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License Agreement" sheetId="1" r:id="rId1"/>
    <sheet name="Summary" sheetId="2" r:id="rId2"/>
    <sheet name="Index" sheetId="3" r:id="rId3"/>
    <sheet name="1" sheetId="4" r:id="rId4"/>
    <sheet name="160" sheetId="5" r:id="rId5"/>
    <sheet name="64400" sheetId="6" r:id="rId6"/>
    <sheet name="64411" sheetId="7" r:id="rId7"/>
  </sheets>
  <definedNames/>
  <calcPr fullCalcOnLoad="1"/>
</workbook>
</file>

<file path=xl/sharedStrings.xml><?xml version="1.0" encoding="utf-8"?>
<sst xmlns="http://schemas.openxmlformats.org/spreadsheetml/2006/main" count="1237" uniqueCount="546">
  <si>
    <t>SunSpec Alliance</t>
  </si>
  <si>
    <t>SunSpec Infomation Model Reference</t>
  </si>
  <si>
    <t>Date Generated: 2016-07-13</t>
  </si>
  <si>
    <t>This document is generated programatically from the canonical model definitions contained in the SunSpec model repository.</t>
  </si>
  <si>
    <t>For the most up-to-date version of this document, go to: www.sunspec.org/download</t>
  </si>
  <si>
    <t>Copyright SunSpec Alliance 2009-2015.  All Rights Reserved.</t>
  </si>
  <si>
    <t>This document and the information contained herein is provided on an "AS IS" basis and the SunSpec Alliance DISCLAIMS ALL WARRANTIES, EXPRESS OR IMPLIED, INCLUDING BUT NOT LIMITED TO ANY WARRANTY THAT THE USE OF THE INFORMATION HEREIN WILL NOT INFRINGE ANY OWNERSHIP RIGHTS OR ANY IMPLIED WARRANTIES OF MERCHANTABILITY OR FITNESS FOR A PARTICULAR PURPOSE.</t>
  </si>
  <si>
    <t>This document may be used, copied, and furnished to others, without restrictions of any kind, provided that this document itself may not be modified in anyway, except as needed by the SunSpec Technical Committee and as governed by the SunSpec IPR Policy.  The complete policy of the SunSpec Alliance can be found at www.sunspec.org.</t>
  </si>
  <si>
    <t>Prepared by the SunSpec Alliance</t>
  </si>
  <si>
    <t>4030 Moorpark Avenue, Suite 109</t>
  </si>
  <si>
    <t>San Jose, CA 95117</t>
  </si>
  <si>
    <t>Website: www.sunspec.org</t>
  </si>
  <si>
    <t>Email: info@sunspec.org</t>
  </si>
  <si>
    <t>Summary</t>
  </si>
  <si>
    <t>This spreadsheet describes SunSpec Alliance Data Models and Modbus maps.</t>
  </si>
  <si>
    <t>Each spreadsheet tab describes an individual data model of one of the following types:</t>
  </si>
  <si>
    <t>Id Range</t>
  </si>
  <si>
    <t>Model Type</t>
  </si>
  <si>
    <t>Common</t>
  </si>
  <si>
    <t>Aggregator</t>
  </si>
  <si>
    <t>010 to 019</t>
  </si>
  <si>
    <t>Network Configuration</t>
  </si>
  <si>
    <t>100 series</t>
  </si>
  <si>
    <t>Inverter</t>
  </si>
  <si>
    <t>200 series</t>
  </si>
  <si>
    <t>Meter</t>
  </si>
  <si>
    <t>300 series</t>
  </si>
  <si>
    <t>Environmental</t>
  </si>
  <si>
    <t>400 series</t>
  </si>
  <si>
    <t>String Combiner</t>
  </si>
  <si>
    <t>500 series</t>
  </si>
  <si>
    <t>Panel</t>
  </si>
  <si>
    <t>600 series</t>
  </si>
  <si>
    <t>Tracker</t>
  </si>
  <si>
    <t>700 series</t>
  </si>
  <si>
    <t>Reserved by SunSpec Alliance</t>
  </si>
  <si>
    <t>800 series</t>
  </si>
  <si>
    <t>Storage</t>
  </si>
  <si>
    <t>900 - 63000</t>
  </si>
  <si>
    <t>64000 series</t>
  </si>
  <si>
    <t>Vendor Specific</t>
  </si>
  <si>
    <t>This document includes data models that are of Approved, Test, and Draft status.</t>
  </si>
  <si>
    <t>Before using any of these models, please check the release status of the model in question.</t>
  </si>
  <si>
    <t>Only Approved models may be SunSpec Certified.</t>
  </si>
  <si>
    <t>Canonical Representation</t>
  </si>
  <si>
    <t>The documentation contained in this spreadsheet is derived from  SunSpec Model Definition XML (SMDX) files, which can be downloaded from www.sunspec.org/modelreference/</t>
  </si>
  <si>
    <t>Please note that the SMDX files are the canonical (definitive) representations of SunSpec models.</t>
  </si>
  <si>
    <t>SunSpec Specification Documentation</t>
  </si>
  <si>
    <t>All current SunSpec specifications (PDF format) are available for free downloading at http://sunspec.org/download/.</t>
  </si>
  <si>
    <t>SunSpec Certification</t>
  </si>
  <si>
    <t>If you would like to have your product SunSpec Certified, please read the information available at http://sunspec.org/sunspec-certified-program/</t>
  </si>
  <si>
    <t>and then email certification@sunspec.org to schedule your test.</t>
  </si>
  <si>
    <t>Model</t>
  </si>
  <si>
    <t>Label</t>
  </si>
  <si>
    <t>Description</t>
  </si>
  <si>
    <t>Notes</t>
  </si>
  <si>
    <t>All SunSpec compliant devices must include this as the first model</t>
  </si>
  <si>
    <t>Basic Aggregator</t>
  </si>
  <si>
    <t>Aggregates a collection of models for a given model id</t>
  </si>
  <si>
    <t>Secure Dataset Read Request</t>
  </si>
  <si>
    <t>Request a digial signature over a specifed set of data registers</t>
  </si>
  <si>
    <t>Used in conjunction witgh Secure Dataset Read Response Model</t>
  </si>
  <si>
    <t>Secure Dataset Read Response</t>
  </si>
  <si>
    <t>Compute a digial signature over a specifed set of data registers</t>
  </si>
  <si>
    <t>Secure Write Request</t>
  </si>
  <si>
    <t>Include a digial signature along with the control data</t>
  </si>
  <si>
    <t>Secure Write Sequential Request</t>
  </si>
  <si>
    <t>Secure Write Response Model (DRAFT 1)</t>
  </si>
  <si>
    <t>Include a digital signature over the response</t>
  </si>
  <si>
    <t>Used in conjunction with a Secure Write Request</t>
  </si>
  <si>
    <t>Get Device Security Certificate</t>
  </si>
  <si>
    <t>Security model for PKI</t>
  </si>
  <si>
    <t>Set Operator Security Certificate</t>
  </si>
  <si>
    <t>Communication Interface Header</t>
  </si>
  <si>
    <t>To be included first for a complete interface description</t>
  </si>
  <si>
    <t>Ethernet Link Layer</t>
  </si>
  <si>
    <t>Include to support a wired ethernet port</t>
  </si>
  <si>
    <t>IPv4</t>
  </si>
  <si>
    <t>Include to support an IPv4 protocol stack on this interface</t>
  </si>
  <si>
    <t>IPv6</t>
  </si>
  <si>
    <t>Include to support an IPv6 protocol stack on this interface</t>
  </si>
  <si>
    <t>Proxy Server</t>
  </si>
  <si>
    <t>Include this block to allow for a proxy server</t>
  </si>
  <si>
    <t>Interface Counters Model</t>
  </si>
  <si>
    <t>Interface counters</t>
  </si>
  <si>
    <t>Simple IP Network</t>
  </si>
  <si>
    <t>Include this model for a simple IPv4 network stack</t>
  </si>
  <si>
    <t>Serial Interface</t>
  </si>
  <si>
    <t>Include this model for serial interface configuration support</t>
  </si>
  <si>
    <t>Cellular Link</t>
  </si>
  <si>
    <t>Include this model to support a cellular interface link</t>
  </si>
  <si>
    <t>PPP Link</t>
  </si>
  <si>
    <t>Include this model to configure a Point-to-Point Protocol link</t>
  </si>
  <si>
    <t>Inverter (Single Phase)</t>
  </si>
  <si>
    <t>Include this model for single phase inverter monitoring</t>
  </si>
  <si>
    <t>Inverter (Split-Phase)</t>
  </si>
  <si>
    <t>Include this model for split phase inverter monitoring</t>
  </si>
  <si>
    <t>Inverter (Three Phase)</t>
  </si>
  <si>
    <t>Include this model for three phase inverter monitoring</t>
  </si>
  <si>
    <t>Inverter (Single Phase) FLOAT</t>
  </si>
  <si>
    <t>Include this model for single phase inverter monitoring using float values</t>
  </si>
  <si>
    <t>Inverter (Split Phase) FLOAT</t>
  </si>
  <si>
    <t>Include this model for split phase inverter monitoring using float values</t>
  </si>
  <si>
    <t>Inverter (Three Phase) FLOAT</t>
  </si>
  <si>
    <t>Include this model for three phase inverter monitoring using float values</t>
  </si>
  <si>
    <t>Nameplate</t>
  </si>
  <si>
    <t xml:space="preserve">Inverter Controls Nameplate Ratings </t>
  </si>
  <si>
    <t>Ref 3: 8.14.3.2, Ref 4: 17</t>
  </si>
  <si>
    <t>Basic Settings</t>
  </si>
  <si>
    <t xml:space="preserve">Inverter Controls Basic Settings </t>
  </si>
  <si>
    <t>Ref 3: 8.4.2.1, Ref 4: 17</t>
  </si>
  <si>
    <t>Measurements_Status</t>
  </si>
  <si>
    <t xml:space="preserve">Inverter Controls Extended Measurements and Status </t>
  </si>
  <si>
    <t>Immediate Controls</t>
  </si>
  <si>
    <t xml:space="preserve">Immediate Inverter Controls </t>
  </si>
  <si>
    <t>Ref 3: 8.7.1.2, 8.7.2.2, 8.7.3.2</t>
  </si>
  <si>
    <t xml:space="preserve">Basic Storage Controls </t>
  </si>
  <si>
    <t>Ref 3: 8.7.4.2</t>
  </si>
  <si>
    <t>Pricing</t>
  </si>
  <si>
    <t xml:space="preserve">Pricing Signal  </t>
  </si>
  <si>
    <t>Ref 3: 8.7.5.1; Ref 4: 6</t>
  </si>
  <si>
    <t>Static Volt-VAR</t>
  </si>
  <si>
    <t xml:space="preserve">Static Volt-VAR Arrays </t>
  </si>
  <si>
    <t>Ref 3: 8.8.1.2</t>
  </si>
  <si>
    <t>Freq-Watt Param</t>
  </si>
  <si>
    <t xml:space="preserve">Parameterized Frequency-Watt </t>
  </si>
  <si>
    <t>Ref 3: 8.9.1.2, 8.9.4.2</t>
  </si>
  <si>
    <t>Dynamic Reactive Current</t>
  </si>
  <si>
    <t xml:space="preserve">Dynamic Reactive Current </t>
  </si>
  <si>
    <t>Ref 3: 8.10.1.2; Ref 4: 12</t>
  </si>
  <si>
    <t>LVRTD</t>
  </si>
  <si>
    <t>LVRT Must Disconnect</t>
  </si>
  <si>
    <t>Ref 4: 11</t>
  </si>
  <si>
    <t>HVRTD</t>
  </si>
  <si>
    <t>HVRT Must Disconnect</t>
  </si>
  <si>
    <t>Watt-PF</t>
  </si>
  <si>
    <t xml:space="preserve">Watt-Power Factor </t>
  </si>
  <si>
    <t>Ref 3: 8.11.1.2</t>
  </si>
  <si>
    <t>Volt-Watt</t>
  </si>
  <si>
    <t xml:space="preserve">Volt-Watt </t>
  </si>
  <si>
    <t>Ref 3: 8.12.1.2</t>
  </si>
  <si>
    <t>Basic Scheduling</t>
  </si>
  <si>
    <t xml:space="preserve">Basic Scheduling </t>
  </si>
  <si>
    <t>Ref 2: 2.2.8</t>
  </si>
  <si>
    <t>Freq-Watt Crv</t>
  </si>
  <si>
    <t xml:space="preserve">Curve-Based Frequency-Watt </t>
  </si>
  <si>
    <t>LFRT</t>
  </si>
  <si>
    <t>Low Frequency Ride-through</t>
  </si>
  <si>
    <t>HFRT</t>
  </si>
  <si>
    <t>High Frequency Ride-through</t>
  </si>
  <si>
    <t>LVRTC</t>
  </si>
  <si>
    <t>LVRT must remain connected</t>
  </si>
  <si>
    <t>HVRTC</t>
  </si>
  <si>
    <t>HVRT must remain connected</t>
  </si>
  <si>
    <t>Multiple MPPT Inverter Extension Model</t>
  </si>
  <si>
    <t>Meter (Single Phase)single phase (AN or AB) meter</t>
  </si>
  <si>
    <t>Include this model for single phase (AN or AB) metering</t>
  </si>
  <si>
    <t>split single phase (ABN) meter</t>
  </si>
  <si>
    <t>wye-connect three phase (abcn) meter</t>
  </si>
  <si>
    <t>delta-connect three phase (abc) meter</t>
  </si>
  <si>
    <t>single phase (AN or AB) meter</t>
  </si>
  <si>
    <t>Float</t>
  </si>
  <si>
    <t>Secure AC Meter Selected Readings</t>
  </si>
  <si>
    <t>Include this model for secure metering</t>
  </si>
  <si>
    <t>Irradiance Model</t>
  </si>
  <si>
    <t>Include to support various irradiance measurements</t>
  </si>
  <si>
    <t>Back of Module Temperature Model</t>
  </si>
  <si>
    <t>Include to support variable number of  back of module temperature measurements</t>
  </si>
  <si>
    <t>Inclinometer Model</t>
  </si>
  <si>
    <t>Include to support orienation measurements</t>
  </si>
  <si>
    <t>GPS</t>
  </si>
  <si>
    <t>Include to support location measurements</t>
  </si>
  <si>
    <t>Reference Point Model</t>
  </si>
  <si>
    <t>Include to support a standard reference point</t>
  </si>
  <si>
    <t>Base Met</t>
  </si>
  <si>
    <t>Base Meteorolgical Model</t>
  </si>
  <si>
    <t>This model supersedes model 301</t>
  </si>
  <si>
    <t>Mini Met Model</t>
  </si>
  <si>
    <t>Include to support a few basic measurements</t>
  </si>
  <si>
    <t>String Combiner (Current)</t>
  </si>
  <si>
    <t>A basic string combiner</t>
  </si>
  <si>
    <t>This model is SUPERSEDED by model 403</t>
  </si>
  <si>
    <t>String Combiner (Advanced)</t>
  </si>
  <si>
    <t>An advanced string combiner</t>
  </si>
  <si>
    <t>This model is SUPERSEDED by model 404</t>
  </si>
  <si>
    <t>A basic string combiner model</t>
  </si>
  <si>
    <t>This model supersedes model 401</t>
  </si>
  <si>
    <t>An advanced string combiner including voltage and energy measurements</t>
  </si>
  <si>
    <t>This model supersedes model 402</t>
  </si>
  <si>
    <t>Solar Module</t>
  </si>
  <si>
    <t>A solar module model supporing DC-DC converter</t>
  </si>
  <si>
    <t>Integer</t>
  </si>
  <si>
    <t>Tracker Controller DRAFT 2</t>
  </si>
  <si>
    <t>Monitors and controls multiple trackers</t>
  </si>
  <si>
    <t>Trackers may include GPS model 305 for location information</t>
  </si>
  <si>
    <t>Energy Storage Base Model (DEPRECATED)</t>
  </si>
  <si>
    <t>This model has been deprecated.</t>
  </si>
  <si>
    <t>Battery Base Model</t>
  </si>
  <si>
    <t>Lithium-Ion Battery Bank Model</t>
  </si>
  <si>
    <t>Lithium-Ion String Model</t>
  </si>
  <si>
    <t>Lithium-Ion Module Model</t>
  </si>
  <si>
    <t>Flow Battery Model</t>
  </si>
  <si>
    <t>Flow Battery String Model</t>
  </si>
  <si>
    <t>Flow Battery Module Model</t>
  </si>
  <si>
    <t>Flow Battery Stack Model</t>
  </si>
  <si>
    <t>SunSpec Test Model 1</t>
  </si>
  <si>
    <t>SunSpec Test Model 2</t>
  </si>
  <si>
    <t>Veris Status and Configuration</t>
  </si>
  <si>
    <t>Mersen GreenString</t>
  </si>
  <si>
    <t>Eltek Inverter Extension</t>
  </si>
  <si>
    <t>OutBack AXS device</t>
  </si>
  <si>
    <t>Basic Charge Controller</t>
  </si>
  <si>
    <t>OutBack FM Charge Controller</t>
  </si>
  <si>
    <t>Field Type</t>
  </si>
  <si>
    <t>Applicable
Point</t>
  </si>
  <si>
    <t>Address
Offset</t>
  </si>
  <si>
    <t>Block
Offset</t>
  </si>
  <si>
    <t>Size</t>
  </si>
  <si>
    <t>Name</t>
  </si>
  <si>
    <t>Value</t>
  </si>
  <si>
    <t>Type</t>
  </si>
  <si>
    <t>Units</t>
  </si>
  <si>
    <t>SF</t>
  </si>
  <si>
    <t>R/W</t>
  </si>
  <si>
    <t>Mandatory
M/O</t>
  </si>
  <si>
    <t>Header</t>
  </si>
  <si>
    <t>ID</t>
  </si>
  <si>
    <t>uint16</t>
  </si>
  <si>
    <t>R</t>
  </si>
  <si>
    <t>M</t>
  </si>
  <si>
    <t>L</t>
  </si>
  <si>
    <t>Model Length</t>
  </si>
  <si>
    <t>Fixed Block</t>
  </si>
  <si>
    <t>Mn</t>
  </si>
  <si>
    <t>Manufacturer</t>
  </si>
  <si>
    <t>string</t>
  </si>
  <si>
    <t>Well known value registered with SunSpec for compliance</t>
  </si>
  <si>
    <t>Md</t>
  </si>
  <si>
    <t>Manufacturer specific value (32 chars)</t>
  </si>
  <si>
    <t>Opt</t>
  </si>
  <si>
    <t>Options</t>
  </si>
  <si>
    <t>O</t>
  </si>
  <si>
    <t>Manufacturer specific value (16 chars)</t>
  </si>
  <si>
    <t>Vr</t>
  </si>
  <si>
    <t>Version</t>
  </si>
  <si>
    <t>SN</t>
  </si>
  <si>
    <t>Serial Number</t>
  </si>
  <si>
    <t>DA</t>
  </si>
  <si>
    <t>Device Address</t>
  </si>
  <si>
    <t>RW</t>
  </si>
  <si>
    <t>Modbus device address</t>
  </si>
  <si>
    <t xml:space="preserve">SM2-MU Device value </t>
  </si>
  <si>
    <t>StuderInnotec Parameter</t>
  </si>
  <si>
    <t>8 + (RB Count * 20)</t>
  </si>
  <si>
    <t>DCA_SF</t>
  </si>
  <si>
    <t>Current Scale Factor</t>
  </si>
  <si>
    <t>-</t>
  </si>
  <si>
    <t>sunssf</t>
  </si>
  <si>
    <t>DCV_SF</t>
  </si>
  <si>
    <t>Voltage Scale Factor</t>
  </si>
  <si>
    <t>DCW_SF</t>
  </si>
  <si>
    <t>Power Scale Factor</t>
  </si>
  <si>
    <t>DCWH_SF</t>
  </si>
  <si>
    <t>Energy Scale Factor</t>
  </si>
  <si>
    <t>Evt</t>
  </si>
  <si>
    <t>Global Events</t>
  </si>
  <si>
    <t>bitfield32</t>
  </si>
  <si>
    <t>N</t>
  </si>
  <si>
    <t>Number of Modules</t>
  </si>
  <si>
    <t>count</t>
  </si>
  <si>
    <t>TmsPer</t>
  </si>
  <si>
    <t>Timestamp Period</t>
  </si>
  <si>
    <t>Repeating Block</t>
  </si>
  <si>
    <t>Input ID</t>
  </si>
  <si>
    <t>IDStr</t>
  </si>
  <si>
    <t>Input ID Sting</t>
  </si>
  <si>
    <t>DCA</t>
  </si>
  <si>
    <t>DC Current</t>
  </si>
  <si>
    <t>Idc O</t>
  </si>
  <si>
    <t>A</t>
  </si>
  <si>
    <t>DCV</t>
  </si>
  <si>
    <t>DC Voltage</t>
  </si>
  <si>
    <t>Udc O</t>
  </si>
  <si>
    <t>11039</t>
  </si>
  <si>
    <t>V</t>
  </si>
  <si>
    <t>DCW</t>
  </si>
  <si>
    <t>DC Power</t>
  </si>
  <si>
    <t>Pdc O</t>
  </si>
  <si>
    <t>[11040*11039]</t>
  </si>
  <si>
    <t>W</t>
  </si>
  <si>
    <t>DCWH</t>
  </si>
  <si>
    <t>Lifetime Energy</t>
  </si>
  <si>
    <t>Edc O</t>
  </si>
  <si>
    <t>acc32</t>
  </si>
  <si>
    <t>Wh</t>
  </si>
  <si>
    <t>Tms</t>
  </si>
  <si>
    <t>Timestamp</t>
  </si>
  <si>
    <t>uint32</t>
  </si>
  <si>
    <t>Secs</t>
  </si>
  <si>
    <t>Tmp</t>
  </si>
  <si>
    <t>Temperature</t>
  </si>
  <si>
    <t>int16</t>
  </si>
  <si>
    <t>C</t>
  </si>
  <si>
    <t>DCSt</t>
  </si>
  <si>
    <t>Operating State</t>
  </si>
  <si>
    <t>enum16</t>
  </si>
  <si>
    <t>DCEvt</t>
  </si>
  <si>
    <t>Module Events</t>
  </si>
  <si>
    <t>Udc I</t>
  </si>
  <si>
    <t>11041</t>
  </si>
  <si>
    <t>Pdc I</t>
  </si>
  <si>
    <t>11043</t>
  </si>
  <si>
    <t>GROUND_FAULT</t>
  </si>
  <si>
    <t>Ground Fault</t>
  </si>
  <si>
    <t>INPUT_OVER_VOLTAGE</t>
  </si>
  <si>
    <t>Input Over Voltage</t>
  </si>
  <si>
    <t>RESERVED</t>
  </si>
  <si>
    <t>Reserved</t>
  </si>
  <si>
    <t>DC_DISCONNECT</t>
  </si>
  <si>
    <t>DC Disconnect</t>
  </si>
  <si>
    <t>CABINET_OPEN</t>
  </si>
  <si>
    <t>Cabinet Open</t>
  </si>
  <si>
    <t>MANUAL_SHUTDOWN</t>
  </si>
  <si>
    <t>Manual Shutdown</t>
  </si>
  <si>
    <t>OVER_TEMP</t>
  </si>
  <si>
    <t>Over Temperature</t>
  </si>
  <si>
    <t>BLOWN_FUSE</t>
  </si>
  <si>
    <t>Blown Fuse</t>
  </si>
  <si>
    <t>UNDER_TEMP</t>
  </si>
  <si>
    <t>Under Temperature</t>
  </si>
  <si>
    <t>MEMORY_LOSS</t>
  </si>
  <si>
    <t>Memory Loss</t>
  </si>
  <si>
    <t>ARC_DETECTION</t>
  </si>
  <si>
    <t>Arc Detection</t>
  </si>
  <si>
    <t>TEST_FAILED</t>
  </si>
  <si>
    <t>Test Failed</t>
  </si>
  <si>
    <t>INPUT_UNDER_VOLTAGE</t>
  </si>
  <si>
    <t>Under Voltage</t>
  </si>
  <si>
    <t>INPUT_OVER_CURRENT</t>
  </si>
  <si>
    <t>Over Current</t>
  </si>
  <si>
    <t>OFF</t>
  </si>
  <si>
    <t>Off</t>
  </si>
  <si>
    <t>SLEEPING</t>
  </si>
  <si>
    <t>Sleeping</t>
  </si>
  <si>
    <t>STARTING</t>
  </si>
  <si>
    <t>Starting</t>
  </si>
  <si>
    <t>MPPT</t>
  </si>
  <si>
    <t>THROTTLED</t>
  </si>
  <si>
    <t>Throttled</t>
  </si>
  <si>
    <t>SHUTTING_DOWN</t>
  </si>
  <si>
    <t>Shutting Down</t>
  </si>
  <si>
    <t>FAULT</t>
  </si>
  <si>
    <t>Fault</t>
  </si>
  <si>
    <t>STANDBY</t>
  </si>
  <si>
    <t>Standby</t>
  </si>
  <si>
    <t>TEST</t>
  </si>
  <si>
    <t>Test</t>
  </si>
  <si>
    <t>Studer Parameter Read / Write</t>
  </si>
  <si>
    <t>Special Model to read and write Studer-Innotec device parameters</t>
  </si>
  <si>
    <t>ParNum</t>
  </si>
  <si>
    <t>Parameter Number</t>
  </si>
  <si>
    <t>Parameter number to be read or written (input)</t>
  </si>
  <si>
    <t>ParType</t>
  </si>
  <si>
    <t>Parameter Type</t>
  </si>
  <si>
    <t>Type of value, corresponding to the parameter (READ: output, WRITE: input)</t>
  </si>
  <si>
    <t>This type is used for data transfer between Solar Monitor and Studer, see ParValue for its notes.</t>
  </si>
  <si>
    <t>ParValue</t>
  </si>
  <si>
    <t>Parameter Value</t>
  </si>
  <si>
    <t>float32</t>
  </si>
  <si>
    <t>Read value (output) or value to be written (input)</t>
  </si>
  <si>
    <t>This value is always in Float32 format.</t>
  </si>
  <si>
    <t>ParCmd</t>
  </si>
  <si>
    <t>Parameter Command</t>
  </si>
  <si>
    <t>bitfield16</t>
  </si>
  <si>
    <t>Command to be issued (read or write command is set and then this field is polled until the bit gets cleared)</t>
  </si>
  <si>
    <t>Integer32</t>
  </si>
  <si>
    <t>32 bit signed value, big endian</t>
  </si>
  <si>
    <t>Studer INT32 type.</t>
  </si>
  <si>
    <t>Enum</t>
  </si>
  <si>
    <t>Enum16</t>
  </si>
  <si>
    <t>32 bit signed value, only 16 bits used</t>
  </si>
  <si>
    <t>Studer SHORT_ENUM type.</t>
  </si>
  <si>
    <t>Byte</t>
  </si>
  <si>
    <t>Integer8</t>
  </si>
  <si>
    <t>32 bit signed value, only 8 bits used</t>
  </si>
  <si>
    <t>Studer BOOL type.</t>
  </si>
  <si>
    <t>Float32</t>
  </si>
  <si>
    <t>float in 32 bit IEEE 754 format, big endian</t>
  </si>
  <si>
    <t>Studer FLOAT type.</t>
  </si>
  <si>
    <t>READ</t>
  </si>
  <si>
    <t>Read Command</t>
  </si>
  <si>
    <t>Set this bit to initiate a read operation</t>
  </si>
  <si>
    <t>Also the ParNum field must be written previously or concurrently. ParType and ParValue is an ouput from this command.</t>
  </si>
  <si>
    <t>WRITE</t>
  </si>
  <si>
    <t>Write Command</t>
  </si>
  <si>
    <t>Set this bit to initiate a write operation</t>
  </si>
  <si>
    <t>All 3 other fields ParNum, ParType and ParValue must be written previously or concurrently.</t>
  </si>
  <si>
    <t>Studer VarioTrack Model</t>
  </si>
  <si>
    <t>Studer-Innotec VarioTrack Model</t>
  </si>
  <si>
    <t xml:space="preserve">vtModel </t>
  </si>
  <si>
    <t>VT Model</t>
  </si>
  <si>
    <t xml:space="preserve">vtFID </t>
  </si>
  <si>
    <t>VT FID</t>
  </si>
  <si>
    <t>11067 – 11068</t>
  </si>
  <si>
    <t xml:space="preserve">vtSwVersion </t>
  </si>
  <si>
    <t>Software Version</t>
  </si>
  <si>
    <t>11050 – 11051</t>
  </si>
  <si>
    <t xml:space="preserve">vtBatteryNominalVoltage </t>
  </si>
  <si>
    <t>Battery Nominal Voltage</t>
  </si>
  <si>
    <t xml:space="preserve">vtState </t>
  </si>
  <si>
    <t>State</t>
  </si>
  <si>
    <t xml:space="preserve">vtErrType </t>
  </si>
  <si>
    <t>Error Type</t>
  </si>
  <si>
    <t xml:space="preserve">vtBatteryVoltage </t>
  </si>
  <si>
    <t>Battery Voltage</t>
  </si>
  <si>
    <t xml:space="preserve">vtBatteryCurrent </t>
  </si>
  <si>
    <t>Battery Current</t>
  </si>
  <si>
    <t xml:space="preserve">vtBatteryCyclePhase </t>
  </si>
  <si>
    <t>Battery Cycle Phase</t>
  </si>
  <si>
    <t xml:space="preserve">vtSynState </t>
  </si>
  <si>
    <t>Synchronization State</t>
  </si>
  <si>
    <t xml:space="preserve">vtPVGenVol </t>
  </si>
  <si>
    <t>Voltage of the PV generator</t>
  </si>
  <si>
    <t xml:space="preserve">vtPVGenPow </t>
  </si>
  <si>
    <t>Power of the PV generator</t>
  </si>
  <si>
    <t xml:space="preserve">vtBatteryTemp </t>
  </si>
  <si>
    <t>Battery Temperature</t>
  </si>
  <si>
    <t>11005; Only if BTS-01 or BSP present</t>
  </si>
  <si>
    <t xml:space="preserve">vtOperatingMode </t>
  </si>
  <si>
    <t>Operating Mode</t>
  </si>
  <si>
    <t xml:space="preserve">vtAUX1RelayState </t>
  </si>
  <si>
    <t>State of Auxillary Relay 1</t>
  </si>
  <si>
    <t xml:space="preserve">vtAUX1RelayMode </t>
  </si>
  <si>
    <t>Relay AUX 1 Mode</t>
  </si>
  <si>
    <t xml:space="preserve">vtAUX2RelayState </t>
  </si>
  <si>
    <t>State of Auxillary Relay 2</t>
  </si>
  <si>
    <t xml:space="preserve">vtAUX2RelayMode </t>
  </si>
  <si>
    <t>Relay AUX 2 Mode</t>
  </si>
  <si>
    <t xml:space="preserve">vtAUX3RelayState </t>
  </si>
  <si>
    <t>State of Auxillary Relay 3</t>
  </si>
  <si>
    <t xml:space="preserve">vtAUX3RelayMode </t>
  </si>
  <si>
    <t>Relay AUX 3 Mode</t>
  </si>
  <si>
    <t xml:space="preserve">vtAUX4RelayState </t>
  </si>
  <si>
    <t>State of Auxillary Relay 4</t>
  </si>
  <si>
    <t xml:space="preserve">vtAUX4RelayMode </t>
  </si>
  <si>
    <t>Relay AUX 4 Mode</t>
  </si>
  <si>
    <t>vtState</t>
  </si>
  <si>
    <t>off</t>
  </si>
  <si>
    <t>Offline</t>
  </si>
  <si>
    <t>on</t>
  </si>
  <si>
    <t>Online</t>
  </si>
  <si>
    <t>vtErrType</t>
  </si>
  <si>
    <t>noError</t>
  </si>
  <si>
    <t>No Error</t>
  </si>
  <si>
    <t>batteryOverVoltage</t>
  </si>
  <si>
    <t>Battery Over Voltage</t>
  </si>
  <si>
    <t>earth</t>
  </si>
  <si>
    <t>Earth</t>
  </si>
  <si>
    <t>noBattery</t>
  </si>
  <si>
    <t>No Battery</t>
  </si>
  <si>
    <t>overTemperature</t>
  </si>
  <si>
    <t>pvOverVoltage</t>
  </si>
  <si>
    <t>PV Over Voltage</t>
  </si>
  <si>
    <t>others</t>
  </si>
  <si>
    <t>Others</t>
  </si>
  <si>
    <t>driv12Voltage</t>
  </si>
  <si>
    <t>Driv 12 Voltage</t>
  </si>
  <si>
    <t>underCurrent</t>
  </si>
  <si>
    <t>Under Current</t>
  </si>
  <si>
    <t>int12Voltage</t>
  </si>
  <si>
    <t>Int 12 Voltage</t>
  </si>
  <si>
    <t>overCurrent</t>
  </si>
  <si>
    <t>hardError</t>
  </si>
  <si>
    <t>Hard Error</t>
  </si>
  <si>
    <t>vtBatteryCyclePhase</t>
  </si>
  <si>
    <t>bulk</t>
  </si>
  <si>
    <t>Bulk</t>
  </si>
  <si>
    <t>absorption</t>
  </si>
  <si>
    <t>Absorption</t>
  </si>
  <si>
    <t>equalize</t>
  </si>
  <si>
    <t>Equalize</t>
  </si>
  <si>
    <t>floating</t>
  </si>
  <si>
    <t>Floating</t>
  </si>
  <si>
    <t>xtSlave</t>
  </si>
  <si>
    <t>XTender Slave</t>
  </si>
  <si>
    <t>vtSlave</t>
  </si>
  <si>
    <t>VarioTrack Slave</t>
  </si>
  <si>
    <t>rFloating</t>
  </si>
  <si>
    <t>R Floating</t>
  </si>
  <si>
    <t>perAbsorption</t>
  </si>
  <si>
    <t>Per Absorption</t>
  </si>
  <si>
    <t>vtSynState</t>
  </si>
  <si>
    <t>vtMaster</t>
  </si>
  <si>
    <t>VarioTrack Master</t>
  </si>
  <si>
    <t>autonomy</t>
  </si>
  <si>
    <t>Autonomy</t>
  </si>
  <si>
    <t>vsSlave</t>
  </si>
  <si>
    <t>VarioString Slave</t>
  </si>
  <si>
    <t>vsMaster</t>
  </si>
  <si>
    <t>VarioString Master</t>
  </si>
  <si>
    <t>vtOperatingMode</t>
  </si>
  <si>
    <t>night</t>
  </si>
  <si>
    <t>Night</t>
  </si>
  <si>
    <t>startUp</t>
  </si>
  <si>
    <t>Start Up</t>
  </si>
  <si>
    <t>scanning</t>
  </si>
  <si>
    <t>Scanning</t>
  </si>
  <si>
    <t>charger</t>
  </si>
  <si>
    <t>Charger</t>
  </si>
  <si>
    <t>manual</t>
  </si>
  <si>
    <t>Manual</t>
  </si>
  <si>
    <t>security</t>
  </si>
  <si>
    <t>Security</t>
  </si>
  <si>
    <t>slave</t>
  </si>
  <si>
    <t>Slave</t>
  </si>
  <si>
    <t>charge</t>
  </si>
  <si>
    <t>Charge</t>
  </si>
  <si>
    <t>chargeVoltage</t>
  </si>
  <si>
    <t>Charge Voltage</t>
  </si>
  <si>
    <t>chargeCurrent</t>
  </si>
  <si>
    <t>Charge Current</t>
  </si>
  <si>
    <t>chargeTemperature</t>
  </si>
  <si>
    <t>Charge Temperature</t>
  </si>
  <si>
    <t>vtAUX1RelayState</t>
  </si>
  <si>
    <t>opened</t>
  </si>
  <si>
    <t>Opened</t>
  </si>
  <si>
    <t>closed</t>
  </si>
  <si>
    <t>Closed</t>
  </si>
  <si>
    <t>vtAUX1RelayMode</t>
  </si>
  <si>
    <t>invalidValue</t>
  </si>
  <si>
    <t>Invalid Value</t>
  </si>
  <si>
    <t>automatic</t>
  </si>
  <si>
    <t>Automatic</t>
  </si>
  <si>
    <t>reversedAutomatic</t>
  </si>
  <si>
    <t>Reversed Automatic</t>
  </si>
  <si>
    <t>manualOn</t>
  </si>
  <si>
    <t>manualOff</t>
  </si>
  <si>
    <t>Manual Off</t>
  </si>
  <si>
    <t>coupledForGeneratorStart</t>
  </si>
  <si>
    <t>Generator Start</t>
  </si>
  <si>
    <t>vtAUX2RelayState</t>
  </si>
  <si>
    <t>vtAUX2RelayMode</t>
  </si>
  <si>
    <t>vtAUX3RelayState</t>
  </si>
  <si>
    <t>vtAUX3RelayMode</t>
  </si>
  <si>
    <t>vtAUX4RelayState</t>
  </si>
  <si>
    <t>vtAUX4RelayMode</t>
  </si>
</sst>
</file>

<file path=xl/styles.xml><?xml version="1.0" encoding="utf-8"?>
<styleSheet xmlns="http://schemas.openxmlformats.org/spreadsheetml/2006/main">
  <numFmts count="2">
    <numFmt numFmtId="164" formatCode="GENERAL"/>
    <numFmt numFmtId="165" formatCode="@"/>
  </numFmts>
  <fonts count="9">
    <font>
      <sz val="10"/>
      <name val="Arial"/>
      <family val="2"/>
    </font>
    <font>
      <sz val="11"/>
      <color indexed="8"/>
      <name val="Calibri"/>
      <family val="2"/>
    </font>
    <font>
      <sz val="18"/>
      <color indexed="8"/>
      <name val="Calibri"/>
      <family val="2"/>
    </font>
    <font>
      <u val="single"/>
      <sz val="18"/>
      <color indexed="12"/>
      <name val="Calibri"/>
      <family val="2"/>
    </font>
    <font>
      <b/>
      <sz val="18"/>
      <color indexed="8"/>
      <name val="Calibri"/>
      <family val="2"/>
    </font>
    <font>
      <b/>
      <sz val="11"/>
      <color indexed="8"/>
      <name val="Calibri"/>
      <family val="2"/>
    </font>
    <font>
      <b/>
      <sz val="14"/>
      <color indexed="8"/>
      <name val="Calibri"/>
      <family val="2"/>
    </font>
    <font>
      <u val="single"/>
      <sz val="11"/>
      <color indexed="12"/>
      <name val="Calibri"/>
      <family val="2"/>
    </font>
    <font>
      <sz val="10"/>
      <color indexed="8"/>
      <name val="Verdana"/>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
    <border>
      <left/>
      <right/>
      <top/>
      <bottom/>
      <diagonal/>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41">
    <xf numFmtId="164" fontId="0" fillId="0" borderId="0" xfId="0" applyAlignment="1">
      <alignment/>
    </xf>
    <xf numFmtId="164" fontId="1" fillId="0" borderId="0" xfId="20">
      <alignment/>
      <protection/>
    </xf>
    <xf numFmtId="164" fontId="2" fillId="0" borderId="0" xfId="20" applyFont="1">
      <alignment/>
      <protection/>
    </xf>
    <xf numFmtId="164" fontId="3" fillId="0" borderId="0" xfId="20" applyFont="1">
      <alignment/>
      <protection/>
    </xf>
    <xf numFmtId="164" fontId="1" fillId="0" borderId="0" xfId="20" applyAlignment="1">
      <alignment wrapText="1"/>
      <protection/>
    </xf>
    <xf numFmtId="164" fontId="4" fillId="0" borderId="0" xfId="20" applyFont="1">
      <alignment/>
      <protection/>
    </xf>
    <xf numFmtId="164" fontId="5" fillId="0" borderId="0" xfId="20" applyFont="1">
      <alignment/>
      <protection/>
    </xf>
    <xf numFmtId="164" fontId="1" fillId="0" borderId="0" xfId="20" applyAlignment="1">
      <alignment horizontal="left"/>
      <protection/>
    </xf>
    <xf numFmtId="164" fontId="6" fillId="0" borderId="0" xfId="20" applyFont="1">
      <alignment/>
      <protection/>
    </xf>
    <xf numFmtId="164" fontId="5" fillId="0" borderId="0" xfId="20" applyFont="1" applyAlignment="1">
      <alignment horizontal="center" vertical="center" wrapText="1"/>
      <protection/>
    </xf>
    <xf numFmtId="164" fontId="1" fillId="0" borderId="0" xfId="20" applyAlignment="1">
      <alignment horizontal="center" vertical="center" wrapText="1"/>
      <protection/>
    </xf>
    <xf numFmtId="164" fontId="7" fillId="0" borderId="0" xfId="20" applyFont="1">
      <alignment/>
      <protection/>
    </xf>
    <xf numFmtId="164" fontId="1" fillId="2" borderId="0" xfId="20" applyFont="1" applyFill="1" applyBorder="1" applyAlignment="1">
      <alignment horizontal="center" vertical="center" wrapText="1"/>
      <protection/>
    </xf>
    <xf numFmtId="164" fontId="1" fillId="2" borderId="0" xfId="20" applyFont="1" applyFill="1" applyBorder="1">
      <alignment/>
      <protection/>
    </xf>
    <xf numFmtId="164" fontId="1" fillId="2" borderId="0" xfId="20" applyFont="1" applyFill="1" applyBorder="1" applyAlignment="1">
      <alignment horizontal="center" vertical="center"/>
      <protection/>
    </xf>
    <xf numFmtId="164" fontId="1" fillId="2" borderId="0" xfId="20" applyFont="1" applyFill="1" applyBorder="1" applyAlignment="1">
      <alignment horizontal="left" vertical="center" wrapText="1"/>
      <protection/>
    </xf>
    <xf numFmtId="164" fontId="1" fillId="2" borderId="0" xfId="20" applyFont="1" applyFill="1" applyAlignment="1">
      <alignment horizontal="center" vertical="center" wrapText="1"/>
      <protection/>
    </xf>
    <xf numFmtId="164" fontId="1" fillId="2" borderId="0" xfId="20" applyFill="1">
      <alignment/>
      <protection/>
    </xf>
    <xf numFmtId="164" fontId="1" fillId="2" borderId="0" xfId="20" applyFont="1" applyFill="1" applyAlignment="1">
      <alignment horizontal="left" vertical="center" wrapText="1"/>
      <protection/>
    </xf>
    <xf numFmtId="164" fontId="1" fillId="0" borderId="0" xfId="20" applyFont="1" applyAlignment="1">
      <alignment horizontal="left" vertical="center" wrapText="1"/>
      <protection/>
    </xf>
    <xf numFmtId="164" fontId="1" fillId="3" borderId="0" xfId="20" applyFont="1" applyFill="1" applyAlignment="1">
      <alignment horizontal="center" vertical="center" wrapText="1"/>
      <protection/>
    </xf>
    <xf numFmtId="164" fontId="1" fillId="3" borderId="0" xfId="20" applyFill="1">
      <alignment/>
      <protection/>
    </xf>
    <xf numFmtId="164" fontId="1" fillId="3" borderId="0" xfId="20" applyFont="1" applyFill="1" applyAlignment="1">
      <alignment horizontal="left" vertical="center" wrapText="1"/>
      <protection/>
    </xf>
    <xf numFmtId="164" fontId="1" fillId="0" borderId="0" xfId="20" applyFont="1">
      <alignment/>
      <protection/>
    </xf>
    <xf numFmtId="165" fontId="5" fillId="0" borderId="0" xfId="20" applyNumberFormat="1" applyFont="1">
      <alignment/>
      <protection/>
    </xf>
    <xf numFmtId="164" fontId="5" fillId="3" borderId="0" xfId="20" applyFont="1" applyFill="1" applyBorder="1" applyAlignment="1">
      <alignment horizontal="center" vertical="center" wrapText="1"/>
      <protection/>
    </xf>
    <xf numFmtId="165" fontId="5" fillId="3" borderId="0" xfId="20" applyNumberFormat="1" applyFont="1" applyFill="1" applyBorder="1" applyAlignment="1">
      <alignment horizontal="center" vertical="center" wrapText="1"/>
      <protection/>
    </xf>
    <xf numFmtId="164" fontId="1" fillId="0" borderId="0" xfId="20" applyFont="1" applyBorder="1">
      <alignment/>
      <protection/>
    </xf>
    <xf numFmtId="165" fontId="5" fillId="0" borderId="0" xfId="20" applyNumberFormat="1" applyFont="1" applyBorder="1">
      <alignment/>
      <protection/>
    </xf>
    <xf numFmtId="165" fontId="5" fillId="2" borderId="0" xfId="20" applyNumberFormat="1" applyFont="1" applyFill="1" applyBorder="1" applyAlignment="1">
      <alignment horizontal="center" vertical="center" wrapText="1"/>
      <protection/>
    </xf>
    <xf numFmtId="164" fontId="1" fillId="0" borderId="0" xfId="20" applyFont="1" applyBorder="1" applyAlignment="1">
      <alignment horizontal="center" vertical="center" wrapText="1"/>
      <protection/>
    </xf>
    <xf numFmtId="165" fontId="5" fillId="0" borderId="0" xfId="20" applyNumberFormat="1" applyFont="1" applyBorder="1" applyAlignment="1">
      <alignment horizontal="center" vertical="center" wrapText="1"/>
      <protection/>
    </xf>
    <xf numFmtId="164" fontId="1" fillId="0" borderId="0" xfId="20" applyFont="1" applyAlignment="1">
      <alignment horizontal="center" vertical="center" wrapText="1"/>
      <protection/>
    </xf>
    <xf numFmtId="164" fontId="1" fillId="0" borderId="0" xfId="20" applyAlignment="1">
      <alignment horizontal="left" vertical="center" wrapText="1"/>
      <protection/>
    </xf>
    <xf numFmtId="165" fontId="5" fillId="0" borderId="0" xfId="20" applyNumberFormat="1" applyFont="1" applyAlignment="1">
      <alignment horizontal="center" vertical="center" wrapText="1"/>
      <protection/>
    </xf>
    <xf numFmtId="164" fontId="1" fillId="0" borderId="0" xfId="20" applyBorder="1">
      <alignment/>
      <protection/>
    </xf>
    <xf numFmtId="164" fontId="5" fillId="0" borderId="0" xfId="20" applyFont="1" applyBorder="1" applyAlignment="1">
      <alignment horizontal="center" vertical="center" wrapText="1"/>
      <protection/>
    </xf>
    <xf numFmtId="164" fontId="1" fillId="2" borderId="0" xfId="20" applyFont="1" applyFill="1" applyBorder="1" applyAlignment="1">
      <alignment horizontal="center"/>
      <protection/>
    </xf>
    <xf numFmtId="164" fontId="1" fillId="0" borderId="0" xfId="20" applyBorder="1" applyAlignment="1">
      <alignment horizontal="center" vertical="center" wrapText="1"/>
      <protection/>
    </xf>
    <xf numFmtId="164" fontId="8" fillId="0" borderId="0" xfId="20" applyFont="1" applyBorder="1">
      <alignment/>
      <protection/>
    </xf>
    <xf numFmtId="164" fontId="0" fillId="0" borderId="0" xfId="20" applyFont="1" applyAlignment="1">
      <alignment horizontal="center" vertical="center" wrapText="1"/>
      <protection/>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nspec.org/modelreference/" TargetMode="External" /></Relationships>
</file>

<file path=xl/worksheets/sheet1.xml><?xml version="1.0" encoding="utf-8"?>
<worksheet xmlns="http://schemas.openxmlformats.org/spreadsheetml/2006/main" xmlns:r="http://schemas.openxmlformats.org/officeDocument/2006/relationships">
  <dimension ref="A1:A19"/>
  <sheetViews>
    <sheetView workbookViewId="0" topLeftCell="A1">
      <selection activeCell="A1" sqref="A1"/>
    </sheetView>
  </sheetViews>
  <sheetFormatPr defaultColWidth="9.140625" defaultRowHeight="12.75"/>
  <cols>
    <col min="1" max="1" width="101.28125" style="1" customWidth="1"/>
    <col min="2" max="16384" width="8.7109375" style="1" customWidth="1"/>
  </cols>
  <sheetData>
    <row r="1" ht="12.75">
      <c r="A1" s="2"/>
    </row>
    <row r="2" ht="12.75">
      <c r="A2" s="2" t="s">
        <v>0</v>
      </c>
    </row>
    <row r="3" ht="12.75">
      <c r="A3" s="2" t="s">
        <v>1</v>
      </c>
    </row>
    <row r="4" ht="12.75">
      <c r="A4" s="2" t="s">
        <v>2</v>
      </c>
    </row>
    <row r="5" ht="12.75">
      <c r="A5" s="2"/>
    </row>
    <row r="6" ht="12.75">
      <c r="A6" s="2" t="s">
        <v>3</v>
      </c>
    </row>
    <row r="7" ht="12.75">
      <c r="A7" s="3" t="s">
        <v>4</v>
      </c>
    </row>
    <row r="8" ht="12.75">
      <c r="A8" s="4"/>
    </row>
    <row r="9" ht="12.75">
      <c r="A9" s="4"/>
    </row>
    <row r="10" ht="12.75">
      <c r="A10" s="4" t="s">
        <v>5</v>
      </c>
    </row>
    <row r="11" ht="12.75">
      <c r="A11" s="4" t="s">
        <v>6</v>
      </c>
    </row>
    <row r="12" ht="12.75">
      <c r="A12" s="4"/>
    </row>
    <row r="13" ht="12.75">
      <c r="A13" s="4" t="s">
        <v>7</v>
      </c>
    </row>
    <row r="14" ht="12.75">
      <c r="A14" s="4"/>
    </row>
    <row r="15" ht="12.75">
      <c r="A15" s="4" t="s">
        <v>8</v>
      </c>
    </row>
    <row r="16" ht="12.75">
      <c r="A16" s="4" t="s">
        <v>9</v>
      </c>
    </row>
    <row r="17" ht="12.75">
      <c r="A17" s="4" t="s">
        <v>10</v>
      </c>
    </row>
    <row r="18" ht="12.75">
      <c r="A18" s="4" t="s">
        <v>11</v>
      </c>
    </row>
    <row r="19" ht="12.75">
      <c r="A19" s="4" t="s">
        <v>12</v>
      </c>
    </row>
  </sheetData>
  <sheetProtection selectLockedCells="1" selectUnlockedCells="1"/>
  <hyperlinks>
    <hyperlink ref="A7" r:id="rId1" display="For the most up-to-date version of this document, go to: www.sunspec.org/download"/>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35"/>
  <sheetViews>
    <sheetView workbookViewId="0" topLeftCell="A1">
      <selection activeCell="E43" sqref="E43"/>
    </sheetView>
  </sheetViews>
  <sheetFormatPr defaultColWidth="9.140625" defaultRowHeight="12.75"/>
  <cols>
    <col min="1" max="1" width="12.8515625" style="1" customWidth="1"/>
    <col min="2" max="16384" width="8.7109375" style="1" customWidth="1"/>
  </cols>
  <sheetData>
    <row r="2" ht="12.75">
      <c r="A2" s="5" t="s">
        <v>13</v>
      </c>
    </row>
    <row r="4" ht="12.75">
      <c r="A4" s="1" t="s">
        <v>14</v>
      </c>
    </row>
    <row r="5" ht="12.75">
      <c r="A5" s="1" t="s">
        <v>15</v>
      </c>
    </row>
    <row r="7" spans="1:2" ht="12.75">
      <c r="A7" s="6" t="s">
        <v>16</v>
      </c>
      <c r="B7" s="6" t="s">
        <v>17</v>
      </c>
    </row>
    <row r="8" spans="1:2" ht="12.75">
      <c r="A8" s="7">
        <v>1</v>
      </c>
      <c r="B8" s="7" t="s">
        <v>18</v>
      </c>
    </row>
    <row r="9" spans="1:2" ht="12.75">
      <c r="A9" s="7">
        <v>2</v>
      </c>
      <c r="B9" s="7" t="s">
        <v>19</v>
      </c>
    </row>
    <row r="10" spans="1:2" ht="12.75">
      <c r="A10" s="7" t="s">
        <v>20</v>
      </c>
      <c r="B10" s="7" t="s">
        <v>21</v>
      </c>
    </row>
    <row r="11" spans="1:2" ht="12.75">
      <c r="A11" s="7" t="s">
        <v>22</v>
      </c>
      <c r="B11" s="7" t="s">
        <v>23</v>
      </c>
    </row>
    <row r="12" spans="1:2" ht="12.75">
      <c r="A12" s="7" t="s">
        <v>24</v>
      </c>
      <c r="B12" s="7" t="s">
        <v>25</v>
      </c>
    </row>
    <row r="13" spans="1:2" ht="12.75">
      <c r="A13" s="7" t="s">
        <v>26</v>
      </c>
      <c r="B13" s="7" t="s">
        <v>27</v>
      </c>
    </row>
    <row r="14" spans="1:2" ht="12.75">
      <c r="A14" s="7" t="s">
        <v>28</v>
      </c>
      <c r="B14" s="7" t="s">
        <v>29</v>
      </c>
    </row>
    <row r="15" spans="1:2" ht="12.75">
      <c r="A15" s="7" t="s">
        <v>30</v>
      </c>
      <c r="B15" s="7" t="s">
        <v>31</v>
      </c>
    </row>
    <row r="16" spans="1:2" ht="12.75">
      <c r="A16" s="7" t="s">
        <v>32</v>
      </c>
      <c r="B16" s="7" t="s">
        <v>33</v>
      </c>
    </row>
    <row r="17" spans="1:2" ht="12.75">
      <c r="A17" s="7" t="s">
        <v>34</v>
      </c>
      <c r="B17" s="7" t="s">
        <v>35</v>
      </c>
    </row>
    <row r="18" spans="1:2" ht="12.75">
      <c r="A18" s="7" t="s">
        <v>36</v>
      </c>
      <c r="B18" s="7" t="s">
        <v>37</v>
      </c>
    </row>
    <row r="19" spans="1:2" ht="12.75">
      <c r="A19" s="7" t="s">
        <v>38</v>
      </c>
      <c r="B19" s="7" t="s">
        <v>35</v>
      </c>
    </row>
    <row r="20" spans="1:2" ht="12.75">
      <c r="A20" s="7" t="s">
        <v>39</v>
      </c>
      <c r="B20" s="7" t="s">
        <v>40</v>
      </c>
    </row>
    <row r="22" ht="12.75">
      <c r="A22" s="1" t="s">
        <v>41</v>
      </c>
    </row>
    <row r="23" ht="12.75">
      <c r="A23" s="1" t="s">
        <v>42</v>
      </c>
    </row>
    <row r="24" ht="12.75">
      <c r="A24" s="1" t="s">
        <v>43</v>
      </c>
    </row>
    <row r="26" ht="12.75">
      <c r="A26" s="8" t="s">
        <v>44</v>
      </c>
    </row>
    <row r="27" ht="12.75">
      <c r="A27" s="1" t="s">
        <v>45</v>
      </c>
    </row>
    <row r="28" ht="12.75">
      <c r="A28" s="6" t="s">
        <v>46</v>
      </c>
    </row>
    <row r="30" ht="12.75">
      <c r="A30" s="8" t="s">
        <v>47</v>
      </c>
    </row>
    <row r="31" ht="12.75">
      <c r="A31" s="1" t="s">
        <v>48</v>
      </c>
    </row>
    <row r="33" ht="12.75">
      <c r="A33" s="8" t="s">
        <v>49</v>
      </c>
    </row>
    <row r="34" ht="12.75">
      <c r="A34" s="1" t="s">
        <v>50</v>
      </c>
    </row>
    <row r="35" ht="12.75">
      <c r="A35" s="1" t="s">
        <v>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86"/>
  <sheetViews>
    <sheetView workbookViewId="0" topLeftCell="A1">
      <selection activeCell="A1" sqref="A1"/>
    </sheetView>
  </sheetViews>
  <sheetFormatPr defaultColWidth="9.140625" defaultRowHeight="12.75"/>
  <cols>
    <col min="1" max="1" width="8.7109375" style="1" customWidth="1"/>
    <col min="2" max="2" width="41.00390625" style="1" customWidth="1"/>
    <col min="3" max="4" width="81.140625" style="1" customWidth="1"/>
    <col min="5" max="16384" width="8.7109375" style="1" customWidth="1"/>
  </cols>
  <sheetData>
    <row r="1" spans="1:4" ht="12.75">
      <c r="A1" s="9" t="s">
        <v>52</v>
      </c>
      <c r="B1" s="9" t="s">
        <v>53</v>
      </c>
      <c r="C1" s="9" t="s">
        <v>54</v>
      </c>
      <c r="D1" s="9" t="s">
        <v>55</v>
      </c>
    </row>
    <row r="2" spans="1:3" ht="12.75">
      <c r="A2" s="10">
        <v>1</v>
      </c>
      <c r="B2" s="11" t="s">
        <v>18</v>
      </c>
      <c r="C2" s="1" t="s">
        <v>56</v>
      </c>
    </row>
    <row r="3" spans="1:3" ht="12.75">
      <c r="A3" s="10">
        <v>2</v>
      </c>
      <c r="B3" s="11" t="s">
        <v>57</v>
      </c>
      <c r="C3" s="1" t="s">
        <v>58</v>
      </c>
    </row>
    <row r="4" spans="1:4" ht="12.75">
      <c r="A4" s="10">
        <v>3</v>
      </c>
      <c r="B4" s="11" t="s">
        <v>59</v>
      </c>
      <c r="C4" s="1" t="s">
        <v>60</v>
      </c>
      <c r="D4" s="1" t="s">
        <v>61</v>
      </c>
    </row>
    <row r="5" spans="1:3" ht="12.75">
      <c r="A5" s="10">
        <v>4</v>
      </c>
      <c r="B5" s="11" t="s">
        <v>62</v>
      </c>
      <c r="C5" s="1" t="s">
        <v>63</v>
      </c>
    </row>
    <row r="6" spans="1:3" ht="12.75">
      <c r="A6" s="10">
        <v>5</v>
      </c>
      <c r="B6" s="11" t="s">
        <v>64</v>
      </c>
      <c r="C6" s="1" t="s">
        <v>65</v>
      </c>
    </row>
    <row r="7" spans="1:3" ht="12.75">
      <c r="A7" s="10">
        <v>6</v>
      </c>
      <c r="B7" s="11" t="s">
        <v>66</v>
      </c>
      <c r="C7" s="1" t="s">
        <v>65</v>
      </c>
    </row>
    <row r="8" spans="1:4" ht="12.75">
      <c r="A8" s="10">
        <v>7</v>
      </c>
      <c r="B8" s="11" t="s">
        <v>67</v>
      </c>
      <c r="C8" s="1" t="s">
        <v>68</v>
      </c>
      <c r="D8" s="1" t="s">
        <v>69</v>
      </c>
    </row>
    <row r="9" spans="1:3" ht="12.75">
      <c r="A9" s="10">
        <v>8</v>
      </c>
      <c r="B9" s="11" t="s">
        <v>70</v>
      </c>
      <c r="C9" s="1" t="s">
        <v>71</v>
      </c>
    </row>
    <row r="10" spans="1:3" ht="12.75">
      <c r="A10" s="10">
        <v>9</v>
      </c>
      <c r="B10" s="11" t="s">
        <v>72</v>
      </c>
      <c r="C10" s="1" t="s">
        <v>71</v>
      </c>
    </row>
    <row r="11" spans="1:3" ht="12.75">
      <c r="A11" s="10">
        <v>10</v>
      </c>
      <c r="B11" s="11" t="s">
        <v>73</v>
      </c>
      <c r="C11" s="1" t="s">
        <v>74</v>
      </c>
    </row>
    <row r="12" spans="1:3" ht="12.75">
      <c r="A12" s="10">
        <v>11</v>
      </c>
      <c r="B12" s="11" t="s">
        <v>75</v>
      </c>
      <c r="C12" s="1" t="s">
        <v>76</v>
      </c>
    </row>
    <row r="13" spans="1:3" ht="12.75">
      <c r="A13" s="10">
        <v>12</v>
      </c>
      <c r="B13" s="11" t="s">
        <v>77</v>
      </c>
      <c r="C13" s="1" t="s">
        <v>78</v>
      </c>
    </row>
    <row r="14" spans="1:3" ht="12.75">
      <c r="A14" s="10">
        <v>13</v>
      </c>
      <c r="B14" s="11" t="s">
        <v>79</v>
      </c>
      <c r="C14" s="1" t="s">
        <v>80</v>
      </c>
    </row>
    <row r="15" spans="1:3" ht="12.75">
      <c r="A15" s="10">
        <v>14</v>
      </c>
      <c r="B15" s="11" t="s">
        <v>81</v>
      </c>
      <c r="C15" s="1" t="s">
        <v>82</v>
      </c>
    </row>
    <row r="16" spans="1:3" ht="12.75">
      <c r="A16" s="10">
        <v>15</v>
      </c>
      <c r="B16" s="11" t="s">
        <v>83</v>
      </c>
      <c r="C16" s="1" t="s">
        <v>84</v>
      </c>
    </row>
    <row r="17" spans="1:3" ht="12.75">
      <c r="A17" s="10">
        <v>16</v>
      </c>
      <c r="B17" s="11" t="s">
        <v>85</v>
      </c>
      <c r="C17" s="1" t="s">
        <v>86</v>
      </c>
    </row>
    <row r="18" spans="1:3" ht="12.75">
      <c r="A18" s="10">
        <v>17</v>
      </c>
      <c r="B18" s="11" t="s">
        <v>87</v>
      </c>
      <c r="C18" s="1" t="s">
        <v>88</v>
      </c>
    </row>
    <row r="19" spans="1:3" ht="12.75">
      <c r="A19" s="10">
        <v>18</v>
      </c>
      <c r="B19" s="11" t="s">
        <v>89</v>
      </c>
      <c r="C19" s="1" t="s">
        <v>90</v>
      </c>
    </row>
    <row r="20" spans="1:3" ht="12.75">
      <c r="A20" s="10">
        <v>19</v>
      </c>
      <c r="B20" s="11" t="s">
        <v>91</v>
      </c>
      <c r="C20" s="1" t="s">
        <v>92</v>
      </c>
    </row>
    <row r="21" spans="1:3" ht="12.75">
      <c r="A21" s="10">
        <v>101</v>
      </c>
      <c r="B21" s="11" t="s">
        <v>93</v>
      </c>
      <c r="C21" s="1" t="s">
        <v>94</v>
      </c>
    </row>
    <row r="22" spans="1:3" ht="12.75">
      <c r="A22" s="10">
        <v>102</v>
      </c>
      <c r="B22" s="11" t="s">
        <v>95</v>
      </c>
      <c r="C22" s="1" t="s">
        <v>96</v>
      </c>
    </row>
    <row r="23" spans="1:3" ht="12.75">
      <c r="A23" s="10">
        <v>103</v>
      </c>
      <c r="B23" s="11" t="s">
        <v>97</v>
      </c>
      <c r="C23" s="1" t="s">
        <v>98</v>
      </c>
    </row>
    <row r="24" spans="1:3" ht="12.75">
      <c r="A24" s="10">
        <v>111</v>
      </c>
      <c r="B24" s="11" t="s">
        <v>99</v>
      </c>
      <c r="C24" s="1" t="s">
        <v>100</v>
      </c>
    </row>
    <row r="25" spans="1:3" ht="12.75">
      <c r="A25" s="10">
        <v>112</v>
      </c>
      <c r="B25" s="11" t="s">
        <v>101</v>
      </c>
      <c r="C25" s="1" t="s">
        <v>102</v>
      </c>
    </row>
    <row r="26" spans="1:3" ht="12.75">
      <c r="A26" s="10">
        <v>113</v>
      </c>
      <c r="B26" s="11" t="s">
        <v>103</v>
      </c>
      <c r="C26" s="1" t="s">
        <v>104</v>
      </c>
    </row>
    <row r="27" spans="1:4" ht="12.75">
      <c r="A27" s="10">
        <v>120</v>
      </c>
      <c r="B27" s="11" t="s">
        <v>105</v>
      </c>
      <c r="C27" s="1" t="s">
        <v>106</v>
      </c>
      <c r="D27" s="1" t="s">
        <v>107</v>
      </c>
    </row>
    <row r="28" spans="1:4" ht="12.75">
      <c r="A28" s="10">
        <v>121</v>
      </c>
      <c r="B28" s="11" t="s">
        <v>108</v>
      </c>
      <c r="C28" s="1" t="s">
        <v>109</v>
      </c>
      <c r="D28" s="1" t="s">
        <v>110</v>
      </c>
    </row>
    <row r="29" spans="1:4" ht="12.75">
      <c r="A29" s="10">
        <v>122</v>
      </c>
      <c r="B29" s="11" t="s">
        <v>111</v>
      </c>
      <c r="C29" s="1" t="s">
        <v>112</v>
      </c>
      <c r="D29" s="1" t="s">
        <v>107</v>
      </c>
    </row>
    <row r="30" spans="1:4" ht="12.75">
      <c r="A30" s="10">
        <v>123</v>
      </c>
      <c r="B30" s="11" t="s">
        <v>113</v>
      </c>
      <c r="C30" s="1" t="s">
        <v>114</v>
      </c>
      <c r="D30" s="1" t="s">
        <v>115</v>
      </c>
    </row>
    <row r="31" spans="1:4" ht="12.75">
      <c r="A31" s="10">
        <v>124</v>
      </c>
      <c r="B31" s="11" t="s">
        <v>37</v>
      </c>
      <c r="C31" s="1" t="s">
        <v>116</v>
      </c>
      <c r="D31" s="1" t="s">
        <v>117</v>
      </c>
    </row>
    <row r="32" spans="1:4" ht="12.75">
      <c r="A32" s="10">
        <v>125</v>
      </c>
      <c r="B32" s="11" t="s">
        <v>118</v>
      </c>
      <c r="C32" s="1" t="s">
        <v>119</v>
      </c>
      <c r="D32" s="1" t="s">
        <v>120</v>
      </c>
    </row>
    <row r="33" spans="1:4" ht="12.75">
      <c r="A33" s="10">
        <v>126</v>
      </c>
      <c r="B33" s="11" t="s">
        <v>121</v>
      </c>
      <c r="C33" s="1" t="s">
        <v>122</v>
      </c>
      <c r="D33" s="1" t="s">
        <v>123</v>
      </c>
    </row>
    <row r="34" spans="1:4" ht="12.75">
      <c r="A34" s="10">
        <v>127</v>
      </c>
      <c r="B34" s="11" t="s">
        <v>124</v>
      </c>
      <c r="C34" s="1" t="s">
        <v>125</v>
      </c>
      <c r="D34" s="1" t="s">
        <v>126</v>
      </c>
    </row>
    <row r="35" spans="1:4" ht="12.75">
      <c r="A35" s="10">
        <v>128</v>
      </c>
      <c r="B35" s="11" t="s">
        <v>127</v>
      </c>
      <c r="C35" s="1" t="s">
        <v>128</v>
      </c>
      <c r="D35" s="1" t="s">
        <v>129</v>
      </c>
    </row>
    <row r="36" spans="1:4" ht="12.75">
      <c r="A36" s="10">
        <v>129</v>
      </c>
      <c r="B36" s="11" t="s">
        <v>130</v>
      </c>
      <c r="C36" s="1" t="s">
        <v>131</v>
      </c>
      <c r="D36" s="1" t="s">
        <v>132</v>
      </c>
    </row>
    <row r="37" spans="1:4" ht="12.75">
      <c r="A37" s="10">
        <v>130</v>
      </c>
      <c r="B37" s="11" t="s">
        <v>133</v>
      </c>
      <c r="C37" s="1" t="s">
        <v>134</v>
      </c>
      <c r="D37" s="1" t="s">
        <v>132</v>
      </c>
    </row>
    <row r="38" spans="1:4" ht="12.75">
      <c r="A38" s="10">
        <v>131</v>
      </c>
      <c r="B38" s="11" t="s">
        <v>135</v>
      </c>
      <c r="C38" s="1" t="s">
        <v>136</v>
      </c>
      <c r="D38" s="1" t="s">
        <v>137</v>
      </c>
    </row>
    <row r="39" spans="1:4" ht="12.75">
      <c r="A39" s="10">
        <v>132</v>
      </c>
      <c r="B39" s="11" t="s">
        <v>138</v>
      </c>
      <c r="C39" s="1" t="s">
        <v>139</v>
      </c>
      <c r="D39" s="1" t="s">
        <v>140</v>
      </c>
    </row>
    <row r="40" spans="1:4" ht="12.75">
      <c r="A40" s="10">
        <v>133</v>
      </c>
      <c r="B40" s="11" t="s">
        <v>141</v>
      </c>
      <c r="C40" s="1" t="s">
        <v>142</v>
      </c>
      <c r="D40" s="1" t="s">
        <v>143</v>
      </c>
    </row>
    <row r="41" spans="1:4" ht="12.75">
      <c r="A41" s="10">
        <v>134</v>
      </c>
      <c r="B41" s="11" t="s">
        <v>144</v>
      </c>
      <c r="C41" s="1" t="s">
        <v>145</v>
      </c>
      <c r="D41" s="1" t="s">
        <v>126</v>
      </c>
    </row>
    <row r="42" spans="1:4" ht="12.75">
      <c r="A42" s="10">
        <v>135</v>
      </c>
      <c r="B42" s="11" t="s">
        <v>146</v>
      </c>
      <c r="C42" s="1" t="s">
        <v>147</v>
      </c>
      <c r="D42" s="1" t="s">
        <v>132</v>
      </c>
    </row>
    <row r="43" spans="1:4" ht="12.75">
      <c r="A43" s="10">
        <v>136</v>
      </c>
      <c r="B43" s="11" t="s">
        <v>148</v>
      </c>
      <c r="C43" s="1" t="s">
        <v>149</v>
      </c>
      <c r="D43" s="1" t="s">
        <v>132</v>
      </c>
    </row>
    <row r="44" spans="1:4" ht="12.75">
      <c r="A44" s="10">
        <v>137</v>
      </c>
      <c r="B44" s="11" t="s">
        <v>150</v>
      </c>
      <c r="C44" s="1" t="s">
        <v>151</v>
      </c>
      <c r="D44" s="1" t="s">
        <v>132</v>
      </c>
    </row>
    <row r="45" spans="1:4" ht="12.75">
      <c r="A45" s="10">
        <v>138</v>
      </c>
      <c r="B45" s="11" t="s">
        <v>152</v>
      </c>
      <c r="C45" s="1" t="s">
        <v>153</v>
      </c>
      <c r="D45" s="1" t="s">
        <v>132</v>
      </c>
    </row>
    <row r="46" spans="1:2" ht="12.75">
      <c r="A46" s="10">
        <v>160</v>
      </c>
      <c r="B46" s="11" t="s">
        <v>154</v>
      </c>
    </row>
    <row r="47" spans="1:3" ht="12.75">
      <c r="A47" s="10">
        <v>201</v>
      </c>
      <c r="B47" s="11" t="s">
        <v>155</v>
      </c>
      <c r="C47" s="1" t="s">
        <v>156</v>
      </c>
    </row>
    <row r="48" spans="1:2" ht="12.75">
      <c r="A48" s="10">
        <v>202</v>
      </c>
      <c r="B48" s="11" t="s">
        <v>157</v>
      </c>
    </row>
    <row r="49" spans="1:2" ht="12.75">
      <c r="A49" s="10">
        <v>203</v>
      </c>
      <c r="B49" s="11" t="s">
        <v>158</v>
      </c>
    </row>
    <row r="50" spans="1:2" ht="12.75">
      <c r="A50" s="10">
        <v>204</v>
      </c>
      <c r="B50" s="11" t="s">
        <v>159</v>
      </c>
    </row>
    <row r="51" spans="1:4" ht="12.75">
      <c r="A51" s="10">
        <v>211</v>
      </c>
      <c r="B51" s="11" t="s">
        <v>160</v>
      </c>
      <c r="D51" s="1" t="s">
        <v>161</v>
      </c>
    </row>
    <row r="52" spans="1:4" ht="12.75">
      <c r="A52" s="10">
        <v>212</v>
      </c>
      <c r="B52" s="11" t="s">
        <v>157</v>
      </c>
      <c r="D52" s="1" t="s">
        <v>161</v>
      </c>
    </row>
    <row r="53" spans="1:4" ht="12.75">
      <c r="A53" s="10">
        <v>213</v>
      </c>
      <c r="B53" s="11" t="s">
        <v>158</v>
      </c>
      <c r="D53" s="1" t="s">
        <v>161</v>
      </c>
    </row>
    <row r="54" spans="1:4" ht="12.75">
      <c r="A54" s="10">
        <v>214</v>
      </c>
      <c r="B54" s="11" t="s">
        <v>159</v>
      </c>
      <c r="D54" s="1" t="s">
        <v>161</v>
      </c>
    </row>
    <row r="55" spans="1:3" ht="12.75">
      <c r="A55" s="10">
        <v>220</v>
      </c>
      <c r="B55" s="11" t="s">
        <v>162</v>
      </c>
      <c r="C55" s="1" t="s">
        <v>163</v>
      </c>
    </row>
    <row r="56" spans="1:3" ht="12.75">
      <c r="A56" s="10">
        <v>302</v>
      </c>
      <c r="B56" s="11" t="s">
        <v>164</v>
      </c>
      <c r="C56" s="1" t="s">
        <v>165</v>
      </c>
    </row>
    <row r="57" spans="1:3" ht="12.75">
      <c r="A57" s="10">
        <v>303</v>
      </c>
      <c r="B57" s="11" t="s">
        <v>166</v>
      </c>
      <c r="C57" s="1" t="s">
        <v>167</v>
      </c>
    </row>
    <row r="58" spans="1:3" ht="12.75">
      <c r="A58" s="10">
        <v>304</v>
      </c>
      <c r="B58" s="11" t="s">
        <v>168</v>
      </c>
      <c r="C58" s="1" t="s">
        <v>169</v>
      </c>
    </row>
    <row r="59" spans="1:3" ht="12.75">
      <c r="A59" s="10">
        <v>305</v>
      </c>
      <c r="B59" s="11" t="s">
        <v>170</v>
      </c>
      <c r="C59" s="1" t="s">
        <v>171</v>
      </c>
    </row>
    <row r="60" spans="1:3" ht="12.75">
      <c r="A60" s="10">
        <v>306</v>
      </c>
      <c r="B60" s="11" t="s">
        <v>172</v>
      </c>
      <c r="C60" s="1" t="s">
        <v>173</v>
      </c>
    </row>
    <row r="61" spans="1:4" ht="12.75">
      <c r="A61" s="10">
        <v>307</v>
      </c>
      <c r="B61" s="11" t="s">
        <v>174</v>
      </c>
      <c r="C61" s="1" t="s">
        <v>175</v>
      </c>
      <c r="D61" s="1" t="s">
        <v>176</v>
      </c>
    </row>
    <row r="62" spans="1:3" ht="12.75">
      <c r="A62" s="10">
        <v>308</v>
      </c>
      <c r="B62" s="11" t="s">
        <v>177</v>
      </c>
      <c r="C62" s="1" t="s">
        <v>178</v>
      </c>
    </row>
    <row r="63" spans="1:4" ht="12.75">
      <c r="A63" s="10">
        <v>401</v>
      </c>
      <c r="B63" s="11" t="s">
        <v>179</v>
      </c>
      <c r="C63" s="1" t="s">
        <v>180</v>
      </c>
      <c r="D63" s="1" t="s">
        <v>181</v>
      </c>
    </row>
    <row r="64" spans="1:4" ht="12.75">
      <c r="A64" s="10">
        <v>402</v>
      </c>
      <c r="B64" s="11" t="s">
        <v>182</v>
      </c>
      <c r="C64" s="1" t="s">
        <v>183</v>
      </c>
      <c r="D64" s="1" t="s">
        <v>184</v>
      </c>
    </row>
    <row r="65" spans="1:4" ht="12.75">
      <c r="A65" s="10">
        <v>403</v>
      </c>
      <c r="B65" s="11" t="s">
        <v>179</v>
      </c>
      <c r="C65" s="1" t="s">
        <v>185</v>
      </c>
      <c r="D65" s="1" t="s">
        <v>186</v>
      </c>
    </row>
    <row r="66" spans="1:4" ht="12.75">
      <c r="A66" s="10">
        <v>404</v>
      </c>
      <c r="B66" s="11" t="s">
        <v>182</v>
      </c>
      <c r="C66" s="1" t="s">
        <v>187</v>
      </c>
      <c r="D66" s="1" t="s">
        <v>188</v>
      </c>
    </row>
    <row r="67" spans="1:4" ht="12.75">
      <c r="A67" s="10">
        <v>501</v>
      </c>
      <c r="B67" s="11" t="s">
        <v>189</v>
      </c>
      <c r="C67" s="1" t="s">
        <v>190</v>
      </c>
      <c r="D67" s="1" t="s">
        <v>161</v>
      </c>
    </row>
    <row r="68" spans="1:4" ht="12.75">
      <c r="A68" s="10">
        <v>502</v>
      </c>
      <c r="B68" s="11" t="s">
        <v>189</v>
      </c>
      <c r="C68" s="1" t="s">
        <v>190</v>
      </c>
      <c r="D68" s="1" t="s">
        <v>191</v>
      </c>
    </row>
    <row r="69" spans="1:4" ht="12.75">
      <c r="A69" s="10">
        <v>601</v>
      </c>
      <c r="B69" s="11" t="s">
        <v>192</v>
      </c>
      <c r="C69" s="1" t="s">
        <v>193</v>
      </c>
      <c r="D69" s="1" t="s">
        <v>194</v>
      </c>
    </row>
    <row r="70" spans="1:3" ht="12.75">
      <c r="A70" s="10">
        <v>801</v>
      </c>
      <c r="B70" s="11" t="s">
        <v>195</v>
      </c>
      <c r="C70" s="1" t="s">
        <v>196</v>
      </c>
    </row>
    <row r="71" spans="1:2" ht="12.75">
      <c r="A71" s="10">
        <v>802</v>
      </c>
      <c r="B71" s="11" t="s">
        <v>197</v>
      </c>
    </row>
    <row r="72" spans="1:2" ht="12.75">
      <c r="A72" s="10">
        <v>803</v>
      </c>
      <c r="B72" s="11" t="s">
        <v>198</v>
      </c>
    </row>
    <row r="73" spans="1:2" ht="12.75">
      <c r="A73" s="10">
        <v>804</v>
      </c>
      <c r="B73" s="11" t="s">
        <v>199</v>
      </c>
    </row>
    <row r="74" spans="1:2" ht="12.75">
      <c r="A74" s="10">
        <v>805</v>
      </c>
      <c r="B74" s="11" t="s">
        <v>200</v>
      </c>
    </row>
    <row r="75" spans="1:2" ht="12.75">
      <c r="A75" s="10">
        <v>806</v>
      </c>
      <c r="B75" s="11" t="s">
        <v>201</v>
      </c>
    </row>
    <row r="76" spans="1:2" ht="12.75">
      <c r="A76" s="10">
        <v>807</v>
      </c>
      <c r="B76" s="11" t="s">
        <v>202</v>
      </c>
    </row>
    <row r="77" spans="1:2" ht="12.75">
      <c r="A77" s="10">
        <v>808</v>
      </c>
      <c r="B77" s="11" t="s">
        <v>203</v>
      </c>
    </row>
    <row r="78" spans="1:2" ht="12.75">
      <c r="A78" s="10">
        <v>809</v>
      </c>
      <c r="B78" s="11" t="s">
        <v>204</v>
      </c>
    </row>
    <row r="79" spans="1:2" ht="12.75">
      <c r="A79" s="10">
        <v>63001</v>
      </c>
      <c r="B79" s="11" t="s">
        <v>205</v>
      </c>
    </row>
    <row r="80" spans="1:2" ht="12.75">
      <c r="A80" s="10">
        <v>63002</v>
      </c>
      <c r="B80" s="11" t="s">
        <v>206</v>
      </c>
    </row>
    <row r="81" spans="1:2" ht="12.75">
      <c r="A81" s="10">
        <v>64001</v>
      </c>
      <c r="B81" s="11" t="s">
        <v>207</v>
      </c>
    </row>
    <row r="82" spans="1:2" ht="12.75">
      <c r="A82" s="10">
        <v>64020</v>
      </c>
      <c r="B82" s="11" t="s">
        <v>208</v>
      </c>
    </row>
    <row r="83" spans="1:2" ht="12.75">
      <c r="A83" s="10">
        <v>64101</v>
      </c>
      <c r="B83" s="11" t="s">
        <v>209</v>
      </c>
    </row>
    <row r="84" spans="1:2" ht="12.75">
      <c r="A84" s="10">
        <v>64110</v>
      </c>
      <c r="B84" s="11" t="s">
        <v>210</v>
      </c>
    </row>
    <row r="85" spans="1:2" ht="12.75">
      <c r="A85" s="10">
        <v>64111</v>
      </c>
      <c r="B85" s="11" t="s">
        <v>211</v>
      </c>
    </row>
    <row r="86" spans="1:2" ht="12.75">
      <c r="A86" s="10">
        <v>64112</v>
      </c>
      <c r="B86" s="11" t="s">
        <v>212</v>
      </c>
    </row>
  </sheetData>
  <sheetProtection selectLockedCells="1" selectUnlockedCells="1"/>
  <hyperlinks>
    <hyperlink ref="B2" location="1!A1" display="Common"/>
    <hyperlink ref="B3" location="2!A1" display="Basic Aggregator"/>
    <hyperlink ref="B4" location="3!A1" display="Secure Dataset Read Request"/>
    <hyperlink ref="B5" location="4!A1" display="Secure Dataset Read Response"/>
    <hyperlink ref="B6" location="5!A1" display="Secure Write Request"/>
    <hyperlink ref="B7" location="6!A1" display="Secure Write Sequential Request"/>
    <hyperlink ref="B8" location="7!A1" display="Secure Write Response Model (DRAFT 1)"/>
    <hyperlink ref="B9" location="8!A1" display="Get Device Security Certificate"/>
    <hyperlink ref="B10" location="9!A1" display="Set Operator Security Certificate"/>
    <hyperlink ref="B11" location="10!A1" display="Communication Interface Header"/>
    <hyperlink ref="B12" location="11!A1" display="Ethernet Link Layer"/>
    <hyperlink ref="B13" location="12!A1" display="IPv4"/>
    <hyperlink ref="B14" location="13!A1" display="IPv6"/>
    <hyperlink ref="B15" location="14!A1" display="Proxy Server"/>
    <hyperlink ref="B16" location="15!A1" display="Interface Counters Model"/>
    <hyperlink ref="B17" location="16!A1" display="Simple IP Network"/>
    <hyperlink ref="B18" location="17!A1" display="Serial Interface"/>
    <hyperlink ref="B19" location="18!A1" display="Cellular Link"/>
    <hyperlink ref="B20" location="19!A1" display="PPP Link"/>
    <hyperlink ref="B21" location="101!A1" display="Inverter (Single Phase)"/>
    <hyperlink ref="B22" location="102!A1" display="Inverter (Split-Phase)"/>
    <hyperlink ref="B23" location="103!A1" display="Inverter (Three Phase)"/>
    <hyperlink ref="B24" location="111!A1" display="Inverter (Single Phase) FLOAT"/>
    <hyperlink ref="B25" location="112!A1" display="Inverter (Split Phase) FLOAT"/>
    <hyperlink ref="B26" location="113!A1" display="Inverter (Three Phase) FLOAT"/>
    <hyperlink ref="B27" location="120!A1" display="Nameplate"/>
    <hyperlink ref="B28" location="121!A1" display="Basic Settings"/>
    <hyperlink ref="B29" location="122!A1" display="Measurements_Status"/>
    <hyperlink ref="B30" location="123!A1" display="Immediate Controls"/>
    <hyperlink ref="B31" location="124!A1" display="Storage"/>
    <hyperlink ref="B32" location="125!A1" display="Pricing"/>
    <hyperlink ref="B33" location="126!A1" display="Static Volt-VAR"/>
    <hyperlink ref="B34" location="127!A1" display="Freq-Watt Param"/>
    <hyperlink ref="B35" location="128!A1" display="Dynamic Reactive Current"/>
    <hyperlink ref="B36" location="129!A1" display="LVRTD"/>
    <hyperlink ref="B37" location="130!A1" display="HVRTD"/>
    <hyperlink ref="B38" location="131!A1" display="Watt-PF"/>
    <hyperlink ref="B39" location="132!A1" display="Volt-Watt"/>
    <hyperlink ref="B40" location="133!A1" display="Basic Scheduling"/>
    <hyperlink ref="B41" location="134!A1" display="Freq-Watt Crv"/>
    <hyperlink ref="B42" location="135!A1" display="LFRT"/>
    <hyperlink ref="B43" location="136!A1" display="HFRT"/>
    <hyperlink ref="B44" location="137!A1" display="LVRTC"/>
    <hyperlink ref="B45" location="138!A1" display="HVRTC"/>
    <hyperlink ref="B46" location="160!A1" display="Multiple MPPT Inverter Extension Model"/>
    <hyperlink ref="B47" location="201!A1" display="Meter (Single Phase)single phase (AN or AB) meter"/>
    <hyperlink ref="B48" location="202!A1" display="split single phase (ABN) meter"/>
    <hyperlink ref="B49" location="203!A1" display="wye-connect three phase (abcn) meter"/>
    <hyperlink ref="B50" location="204!A1" display="delta-connect three phase (abc) meter"/>
    <hyperlink ref="B51" location="211!A1" display="single phase (AN or AB) meter"/>
    <hyperlink ref="B52" location="212!A1" display="split single phase (ABN) meter"/>
    <hyperlink ref="B53" location="213!A1" display="wye-connect three phase (abcn) meter"/>
    <hyperlink ref="B54" location="214!A1" display="delta-connect three phase (abc) meter"/>
    <hyperlink ref="B55" location="220!A1" display="Secure AC Meter Selected Readings"/>
    <hyperlink ref="B56" location="302!A1" display="Irradiance Model"/>
    <hyperlink ref="B57" location="303!A1" display="Back of Module Temperature Model"/>
    <hyperlink ref="B58" location="304!A1" display="Inclinometer Model"/>
    <hyperlink ref="B59" location="305!A1" display="GPS"/>
    <hyperlink ref="B60" location="306!A1" display="Reference Point Model"/>
    <hyperlink ref="B61" location="307!A1" display="Base Met"/>
    <hyperlink ref="B62" location="308!A1" display="Mini Met Model"/>
    <hyperlink ref="B63" location="401!A1" display="String Combiner (Current)"/>
    <hyperlink ref="B64" location="402!A1" display="String Combiner (Advanced)"/>
    <hyperlink ref="B65" location="403!A1" display="String Combiner (Current)"/>
    <hyperlink ref="B66" location="404!A1" display="String Combiner (Advanced)"/>
    <hyperlink ref="B67" location="501!A1" display="Solar Module"/>
    <hyperlink ref="B68" location="502!A1" display="Solar Module"/>
    <hyperlink ref="B69" location="601!A1" display="Tracker Controller DRAFT 2"/>
    <hyperlink ref="B70" location="801!A1" display="Energy Storage Base Model (DEPRECATED)"/>
    <hyperlink ref="B71" location="802!A1" display="Battery Base Model"/>
    <hyperlink ref="B72" location="803!A1" display="Lithium-Ion Battery Bank Model"/>
    <hyperlink ref="B73" location="804!A1" display="Lithium-Ion String Model"/>
    <hyperlink ref="B74" location="805!A1" display="Lithium-Ion Module Model"/>
    <hyperlink ref="B75" location="806!A1" display="Flow Battery Model"/>
    <hyperlink ref="B76" location="807!A1" display="Flow Battery String Model"/>
    <hyperlink ref="B77" location="808!A1" display="Flow Battery Module Model"/>
    <hyperlink ref="B78" location="809!A1" display="Flow Battery Stack Model"/>
    <hyperlink ref="B79" location="63001!A1" display="SunSpec Test Model 1"/>
    <hyperlink ref="B80" location="63002!A1" display="SunSpec Test Model 2"/>
    <hyperlink ref="B81" location="64001!A1" display="Veris Status and Configuration"/>
    <hyperlink ref="B82" location="64020!A1" display="Mersen GreenString"/>
    <hyperlink ref="B83" location="64101!A1" display="Eltek Inverter Extension"/>
    <hyperlink ref="B84" location="64110!A1" display="OutBack AXS device"/>
    <hyperlink ref="B85" location="64111!A1" display="Basic Charge Controller"/>
    <hyperlink ref="B86" location="64112!A1" display="OutBack FM Charge Controller"/>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O10"/>
  <sheetViews>
    <sheetView tabSelected="1" workbookViewId="0" topLeftCell="A1">
      <selection activeCell="A19" sqref="A19"/>
    </sheetView>
  </sheetViews>
  <sheetFormatPr defaultColWidth="9.140625" defaultRowHeight="12.75"/>
  <cols>
    <col min="1" max="2" width="15.8515625" style="1" customWidth="1"/>
    <col min="3" max="5" width="8.7109375" style="1" customWidth="1"/>
    <col min="6" max="7" width="25.8515625" style="1" customWidth="1"/>
    <col min="8" max="8" width="20.8515625" style="1" customWidth="1"/>
    <col min="9" max="9" width="10.7109375" style="1" customWidth="1"/>
    <col min="10" max="10" width="8.7109375" style="1" customWidth="1"/>
    <col min="11" max="11" width="20.8515625" style="1" customWidth="1"/>
    <col min="12" max="12" width="8.7109375" style="1" customWidth="1"/>
    <col min="13" max="13" width="10.7109375" style="1" customWidth="1"/>
    <col min="14" max="15" width="41.00390625" style="1" customWidth="1"/>
    <col min="16" max="16384" width="8.7109375" style="1" customWidth="1"/>
  </cols>
  <sheetData>
    <row r="1" spans="1:15" ht="28.5" customHeight="1">
      <c r="A1" s="9" t="s">
        <v>213</v>
      </c>
      <c r="B1" s="9" t="s">
        <v>214</v>
      </c>
      <c r="C1" s="9" t="s">
        <v>215</v>
      </c>
      <c r="D1" s="9" t="s">
        <v>216</v>
      </c>
      <c r="E1" s="9" t="s">
        <v>217</v>
      </c>
      <c r="F1" s="9" t="s">
        <v>218</v>
      </c>
      <c r="G1" s="9" t="s">
        <v>53</v>
      </c>
      <c r="H1" s="9" t="s">
        <v>219</v>
      </c>
      <c r="I1" s="9" t="s">
        <v>220</v>
      </c>
      <c r="J1" s="9" t="s">
        <v>221</v>
      </c>
      <c r="K1" s="9" t="s">
        <v>222</v>
      </c>
      <c r="L1" s="9" t="s">
        <v>223</v>
      </c>
      <c r="M1" s="9" t="s">
        <v>224</v>
      </c>
      <c r="N1" s="9" t="s">
        <v>54</v>
      </c>
      <c r="O1" s="9" t="s">
        <v>55</v>
      </c>
    </row>
    <row r="2" spans="1:14" s="13" customFormat="1" ht="12.75">
      <c r="A2" s="12" t="s">
        <v>225</v>
      </c>
      <c r="C2" s="12">
        <v>0</v>
      </c>
      <c r="D2" s="12"/>
      <c r="E2" s="12">
        <v>1</v>
      </c>
      <c r="F2" s="12" t="s">
        <v>226</v>
      </c>
      <c r="G2" s="12" t="s">
        <v>18</v>
      </c>
      <c r="H2" s="14">
        <v>1</v>
      </c>
      <c r="I2" s="12" t="s">
        <v>227</v>
      </c>
      <c r="J2" s="12"/>
      <c r="K2" s="12"/>
      <c r="L2" s="12" t="s">
        <v>228</v>
      </c>
      <c r="M2" s="12" t="s">
        <v>229</v>
      </c>
      <c r="N2" s="15" t="s">
        <v>56</v>
      </c>
    </row>
    <row r="3" spans="1:14" s="13" customFormat="1" ht="12.75">
      <c r="A3" s="12" t="s">
        <v>225</v>
      </c>
      <c r="C3" s="12">
        <v>1</v>
      </c>
      <c r="D3" s="12"/>
      <c r="E3" s="12">
        <v>1</v>
      </c>
      <c r="F3" s="12" t="s">
        <v>230</v>
      </c>
      <c r="G3" s="12"/>
      <c r="H3" s="14">
        <v>65</v>
      </c>
      <c r="I3" s="12" t="s">
        <v>227</v>
      </c>
      <c r="J3" s="12"/>
      <c r="K3" s="12"/>
      <c r="L3" s="12" t="s">
        <v>228</v>
      </c>
      <c r="M3" s="12" t="s">
        <v>229</v>
      </c>
      <c r="N3" s="15" t="s">
        <v>231</v>
      </c>
    </row>
    <row r="5" spans="1:15" s="17" customFormat="1" ht="12.75">
      <c r="A5" s="16" t="s">
        <v>232</v>
      </c>
      <c r="C5" s="16">
        <v>2</v>
      </c>
      <c r="D5" s="16">
        <v>0</v>
      </c>
      <c r="E5" s="16">
        <v>16</v>
      </c>
      <c r="F5" s="16" t="s">
        <v>233</v>
      </c>
      <c r="G5" s="16" t="s">
        <v>234</v>
      </c>
      <c r="I5" s="16" t="s">
        <v>235</v>
      </c>
      <c r="J5" s="16"/>
      <c r="K5" s="16"/>
      <c r="L5" s="16" t="s">
        <v>228</v>
      </c>
      <c r="M5" s="16" t="s">
        <v>229</v>
      </c>
      <c r="N5" s="18" t="s">
        <v>236</v>
      </c>
      <c r="O5" s="18"/>
    </row>
    <row r="6" spans="1:15" s="17" customFormat="1" ht="12.75">
      <c r="A6" s="16" t="s">
        <v>232</v>
      </c>
      <c r="C6" s="16">
        <v>18</v>
      </c>
      <c r="D6" s="16">
        <v>16</v>
      </c>
      <c r="E6" s="16">
        <v>16</v>
      </c>
      <c r="F6" s="16" t="s">
        <v>237</v>
      </c>
      <c r="G6" s="16" t="s">
        <v>52</v>
      </c>
      <c r="I6" s="16" t="s">
        <v>235</v>
      </c>
      <c r="J6" s="16"/>
      <c r="K6" s="16"/>
      <c r="L6" s="16" t="s">
        <v>228</v>
      </c>
      <c r="M6" s="16" t="s">
        <v>229</v>
      </c>
      <c r="N6" s="18" t="s">
        <v>238</v>
      </c>
      <c r="O6" s="18"/>
    </row>
    <row r="7" spans="1:15" ht="12.75">
      <c r="A7" s="10" t="s">
        <v>232</v>
      </c>
      <c r="C7" s="10">
        <v>34</v>
      </c>
      <c r="D7" s="10">
        <v>32</v>
      </c>
      <c r="E7" s="10">
        <v>8</v>
      </c>
      <c r="F7" s="10" t="s">
        <v>239</v>
      </c>
      <c r="G7" s="10" t="s">
        <v>240</v>
      </c>
      <c r="I7" s="10" t="s">
        <v>235</v>
      </c>
      <c r="J7" s="10"/>
      <c r="K7" s="10"/>
      <c r="L7" s="10" t="s">
        <v>228</v>
      </c>
      <c r="M7" s="10" t="s">
        <v>241</v>
      </c>
      <c r="N7" s="19" t="s">
        <v>242</v>
      </c>
      <c r="O7" s="19"/>
    </row>
    <row r="8" spans="1:15" ht="12.75">
      <c r="A8" s="10" t="s">
        <v>232</v>
      </c>
      <c r="C8" s="10">
        <v>42</v>
      </c>
      <c r="D8" s="10">
        <v>40</v>
      </c>
      <c r="E8" s="10">
        <v>8</v>
      </c>
      <c r="F8" s="10" t="s">
        <v>243</v>
      </c>
      <c r="G8" s="10" t="s">
        <v>244</v>
      </c>
      <c r="I8" s="10" t="s">
        <v>235</v>
      </c>
      <c r="J8" s="10"/>
      <c r="K8" s="10"/>
      <c r="L8" s="10" t="s">
        <v>228</v>
      </c>
      <c r="M8" s="10" t="s">
        <v>241</v>
      </c>
      <c r="N8" s="19" t="s">
        <v>242</v>
      </c>
      <c r="O8" s="19"/>
    </row>
    <row r="9" spans="1:15" s="17" customFormat="1" ht="12.75">
      <c r="A9" s="16" t="s">
        <v>232</v>
      </c>
      <c r="C9" s="16">
        <v>50</v>
      </c>
      <c r="D9" s="16">
        <v>48</v>
      </c>
      <c r="E9" s="16">
        <v>16</v>
      </c>
      <c r="F9" s="16" t="s">
        <v>245</v>
      </c>
      <c r="G9" s="16" t="s">
        <v>246</v>
      </c>
      <c r="I9" s="16" t="s">
        <v>235</v>
      </c>
      <c r="J9" s="16"/>
      <c r="K9" s="16"/>
      <c r="L9" s="16" t="s">
        <v>228</v>
      </c>
      <c r="M9" s="16" t="s">
        <v>229</v>
      </c>
      <c r="N9" s="18" t="s">
        <v>238</v>
      </c>
      <c r="O9" s="18"/>
    </row>
    <row r="10" spans="1:15" s="21" customFormat="1" ht="12.75">
      <c r="A10" s="20" t="s">
        <v>232</v>
      </c>
      <c r="C10" s="20">
        <v>66</v>
      </c>
      <c r="D10" s="20">
        <v>64</v>
      </c>
      <c r="E10" s="20">
        <v>1</v>
      </c>
      <c r="F10" s="20" t="s">
        <v>247</v>
      </c>
      <c r="G10" s="20" t="s">
        <v>248</v>
      </c>
      <c r="I10" s="20" t="s">
        <v>227</v>
      </c>
      <c r="J10" s="20"/>
      <c r="K10" s="20"/>
      <c r="L10" s="20" t="s">
        <v>249</v>
      </c>
      <c r="M10" s="20" t="s">
        <v>241</v>
      </c>
      <c r="N10" s="22" t="s">
        <v>250</v>
      </c>
      <c r="O10" s="2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Q74"/>
  <sheetViews>
    <sheetView workbookViewId="0" topLeftCell="A1">
      <selection activeCell="G2" sqref="G2"/>
    </sheetView>
  </sheetViews>
  <sheetFormatPr defaultColWidth="9.140625" defaultRowHeight="12.75"/>
  <cols>
    <col min="1" max="2" width="15.8515625" style="1" customWidth="1"/>
    <col min="3" max="5" width="8.7109375" style="1" customWidth="1"/>
    <col min="6" max="7" width="25.8515625" style="1" customWidth="1"/>
    <col min="8" max="8" width="20.8515625" style="23" customWidth="1"/>
    <col min="9" max="9" width="20.8515625" style="24" customWidth="1"/>
    <col min="10" max="10" width="20.8515625" style="1" customWidth="1"/>
    <col min="11" max="11" width="10.7109375" style="1" customWidth="1"/>
    <col min="12" max="12" width="8.7109375" style="1" customWidth="1"/>
    <col min="13" max="13" width="20.8515625" style="1" customWidth="1"/>
    <col min="14" max="14" width="8.7109375" style="1" customWidth="1"/>
    <col min="15" max="15" width="10.7109375" style="1" customWidth="1"/>
    <col min="16" max="17" width="41.00390625" style="1" customWidth="1"/>
    <col min="18" max="16384" width="8.7109375" style="1" customWidth="1"/>
  </cols>
  <sheetData>
    <row r="1" spans="1:17" ht="28.5" customHeight="1">
      <c r="A1" s="9" t="s">
        <v>213</v>
      </c>
      <c r="B1" s="9" t="s">
        <v>214</v>
      </c>
      <c r="C1" s="9" t="s">
        <v>215</v>
      </c>
      <c r="D1" s="9" t="s">
        <v>216</v>
      </c>
      <c r="E1" s="9" t="s">
        <v>217</v>
      </c>
      <c r="F1" s="9" t="s">
        <v>218</v>
      </c>
      <c r="G1" s="9" t="s">
        <v>53</v>
      </c>
      <c r="H1" s="25" t="s">
        <v>251</v>
      </c>
      <c r="I1" s="26" t="s">
        <v>252</v>
      </c>
      <c r="J1" s="9" t="s">
        <v>219</v>
      </c>
      <c r="K1" s="9" t="s">
        <v>220</v>
      </c>
      <c r="L1" s="9" t="s">
        <v>221</v>
      </c>
      <c r="M1" s="9" t="s">
        <v>222</v>
      </c>
      <c r="N1" s="9" t="s">
        <v>223</v>
      </c>
      <c r="O1" s="9" t="s">
        <v>224</v>
      </c>
      <c r="P1" s="9" t="s">
        <v>54</v>
      </c>
      <c r="Q1" s="9" t="s">
        <v>55</v>
      </c>
    </row>
    <row r="2" spans="1:15" s="13" customFormat="1" ht="18.75" customHeight="1">
      <c r="A2" s="12" t="s">
        <v>225</v>
      </c>
      <c r="C2" s="12">
        <v>0</v>
      </c>
      <c r="D2" s="12"/>
      <c r="E2" s="12">
        <v>1</v>
      </c>
      <c r="F2" s="12" t="s">
        <v>226</v>
      </c>
      <c r="G2" s="12" t="s">
        <v>154</v>
      </c>
      <c r="H2" s="14"/>
      <c r="I2" s="12"/>
      <c r="J2" s="12">
        <v>160</v>
      </c>
      <c r="K2" s="12" t="s">
        <v>227</v>
      </c>
      <c r="L2" s="12"/>
      <c r="M2" s="12"/>
      <c r="N2" s="15" t="s">
        <v>228</v>
      </c>
      <c r="O2" s="13" t="s">
        <v>229</v>
      </c>
    </row>
    <row r="3" spans="1:16" s="13" customFormat="1" ht="18.75" customHeight="1">
      <c r="A3" s="12" t="s">
        <v>225</v>
      </c>
      <c r="C3" s="12">
        <v>1</v>
      </c>
      <c r="D3" s="12"/>
      <c r="E3" s="12">
        <v>1</v>
      </c>
      <c r="F3" s="12" t="s">
        <v>230</v>
      </c>
      <c r="G3" s="12"/>
      <c r="H3" s="14"/>
      <c r="I3" s="12"/>
      <c r="J3" s="12" t="s">
        <v>253</v>
      </c>
      <c r="K3" s="12" t="s">
        <v>227</v>
      </c>
      <c r="L3" s="12"/>
      <c r="M3" s="12"/>
      <c r="N3" s="15" t="s">
        <v>228</v>
      </c>
      <c r="O3" s="13" t="s">
        <v>229</v>
      </c>
      <c r="P3" s="13" t="s">
        <v>231</v>
      </c>
    </row>
    <row r="4" spans="8:9" ht="12.75">
      <c r="H4" s="27"/>
      <c r="I4" s="28"/>
    </row>
    <row r="5" spans="1:17" s="17" customFormat="1" ht="12.75">
      <c r="A5" s="16" t="s">
        <v>232</v>
      </c>
      <c r="C5" s="16">
        <v>2</v>
      </c>
      <c r="D5" s="16">
        <v>0</v>
      </c>
      <c r="E5" s="16">
        <v>1</v>
      </c>
      <c r="F5" s="16" t="s">
        <v>254</v>
      </c>
      <c r="G5" s="16" t="s">
        <v>255</v>
      </c>
      <c r="H5" s="12">
        <v>-2</v>
      </c>
      <c r="I5" s="29" t="s">
        <v>256</v>
      </c>
      <c r="K5" s="16" t="s">
        <v>257</v>
      </c>
      <c r="L5" s="16"/>
      <c r="M5" s="16"/>
      <c r="N5" s="16" t="s">
        <v>228</v>
      </c>
      <c r="O5" s="16" t="s">
        <v>241</v>
      </c>
      <c r="P5" s="18"/>
      <c r="Q5" s="18"/>
    </row>
    <row r="6" spans="1:17" s="17" customFormat="1" ht="12.75">
      <c r="A6" s="16" t="s">
        <v>232</v>
      </c>
      <c r="C6" s="16">
        <v>3</v>
      </c>
      <c r="D6" s="16">
        <v>1</v>
      </c>
      <c r="E6" s="16">
        <v>1</v>
      </c>
      <c r="F6" s="16" t="s">
        <v>258</v>
      </c>
      <c r="G6" s="16" t="s">
        <v>259</v>
      </c>
      <c r="H6" s="12">
        <v>-2</v>
      </c>
      <c r="I6" s="29" t="s">
        <v>256</v>
      </c>
      <c r="K6" s="16" t="s">
        <v>257</v>
      </c>
      <c r="L6" s="16"/>
      <c r="M6" s="16"/>
      <c r="N6" s="16" t="s">
        <v>228</v>
      </c>
      <c r="O6" s="16" t="s">
        <v>241</v>
      </c>
      <c r="P6" s="18"/>
      <c r="Q6" s="18"/>
    </row>
    <row r="7" spans="1:17" s="17" customFormat="1" ht="12.75">
      <c r="A7" s="16" t="s">
        <v>232</v>
      </c>
      <c r="C7" s="16">
        <v>4</v>
      </c>
      <c r="D7" s="16">
        <v>2</v>
      </c>
      <c r="E7" s="16">
        <v>1</v>
      </c>
      <c r="F7" s="16" t="s">
        <v>260</v>
      </c>
      <c r="G7" s="16" t="s">
        <v>261</v>
      </c>
      <c r="H7" s="12">
        <v>-2</v>
      </c>
      <c r="I7" s="29" t="s">
        <v>256</v>
      </c>
      <c r="K7" s="16" t="s">
        <v>257</v>
      </c>
      <c r="L7" s="16"/>
      <c r="M7" s="16"/>
      <c r="N7" s="16" t="s">
        <v>228</v>
      </c>
      <c r="O7" s="16" t="s">
        <v>241</v>
      </c>
      <c r="P7" s="18"/>
      <c r="Q7" s="18"/>
    </row>
    <row r="8" spans="1:17" s="17" customFormat="1" ht="12.75">
      <c r="A8" s="16" t="s">
        <v>232</v>
      </c>
      <c r="C8" s="16">
        <v>5</v>
      </c>
      <c r="D8" s="16">
        <v>3</v>
      </c>
      <c r="E8" s="16">
        <v>1</v>
      </c>
      <c r="F8" s="16" t="s">
        <v>262</v>
      </c>
      <c r="G8" s="16" t="s">
        <v>263</v>
      </c>
      <c r="H8" s="12">
        <v>-2</v>
      </c>
      <c r="I8" s="29" t="s">
        <v>256</v>
      </c>
      <c r="K8" s="16" t="s">
        <v>257</v>
      </c>
      <c r="L8" s="16"/>
      <c r="M8" s="16"/>
      <c r="N8" s="16" t="s">
        <v>228</v>
      </c>
      <c r="O8" s="16" t="s">
        <v>241</v>
      </c>
      <c r="P8" s="18"/>
      <c r="Q8" s="18"/>
    </row>
    <row r="9" spans="1:17" ht="12.75">
      <c r="A9" s="10" t="s">
        <v>232</v>
      </c>
      <c r="C9" s="10">
        <v>6</v>
      </c>
      <c r="D9" s="10">
        <v>4</v>
      </c>
      <c r="E9" s="10">
        <v>2</v>
      </c>
      <c r="F9" s="10" t="s">
        <v>264</v>
      </c>
      <c r="G9" s="10" t="s">
        <v>265</v>
      </c>
      <c r="H9" s="30"/>
      <c r="I9" s="31"/>
      <c r="K9" s="10" t="s">
        <v>266</v>
      </c>
      <c r="L9" s="10"/>
      <c r="M9" s="10"/>
      <c r="N9" s="10" t="s">
        <v>228</v>
      </c>
      <c r="O9" s="10" t="s">
        <v>241</v>
      </c>
      <c r="P9" s="19"/>
      <c r="Q9" s="19"/>
    </row>
    <row r="10" spans="1:17" s="17" customFormat="1" ht="12.75">
      <c r="A10" s="16" t="s">
        <v>232</v>
      </c>
      <c r="C10" s="16">
        <v>8</v>
      </c>
      <c r="D10" s="16">
        <v>6</v>
      </c>
      <c r="E10" s="16">
        <v>1</v>
      </c>
      <c r="F10" s="16" t="s">
        <v>267</v>
      </c>
      <c r="G10" s="16" t="s">
        <v>268</v>
      </c>
      <c r="H10" s="12">
        <v>2</v>
      </c>
      <c r="I10" s="29"/>
      <c r="K10" s="16" t="s">
        <v>269</v>
      </c>
      <c r="L10" s="16"/>
      <c r="M10" s="16"/>
      <c r="N10" s="16" t="s">
        <v>228</v>
      </c>
      <c r="O10" s="16" t="s">
        <v>241</v>
      </c>
      <c r="P10" s="18"/>
      <c r="Q10" s="18"/>
    </row>
    <row r="11" spans="1:17" ht="12.75">
      <c r="A11" s="10" t="s">
        <v>232</v>
      </c>
      <c r="C11" s="10">
        <v>9</v>
      </c>
      <c r="D11" s="10">
        <v>7</v>
      </c>
      <c r="E11" s="10">
        <v>1</v>
      </c>
      <c r="F11" s="10" t="s">
        <v>270</v>
      </c>
      <c r="G11" s="10" t="s">
        <v>271</v>
      </c>
      <c r="H11" s="30"/>
      <c r="I11" s="31"/>
      <c r="K11" s="10" t="s">
        <v>227</v>
      </c>
      <c r="L11" s="10"/>
      <c r="M11" s="10"/>
      <c r="N11" s="10" t="s">
        <v>228</v>
      </c>
      <c r="O11" s="10" t="s">
        <v>241</v>
      </c>
      <c r="P11" s="19"/>
      <c r="Q11" s="19"/>
    </row>
    <row r="12" spans="8:9" ht="12.75">
      <c r="H12" s="27"/>
      <c r="I12" s="28"/>
    </row>
    <row r="13" spans="1:17" ht="12.75">
      <c r="A13" s="10" t="s">
        <v>272</v>
      </c>
      <c r="C13" s="10">
        <v>10</v>
      </c>
      <c r="D13" s="10">
        <v>0</v>
      </c>
      <c r="E13" s="10">
        <v>1</v>
      </c>
      <c r="F13" s="10" t="s">
        <v>226</v>
      </c>
      <c r="G13" s="10" t="s">
        <v>273</v>
      </c>
      <c r="H13" s="30"/>
      <c r="I13" s="31"/>
      <c r="K13" s="10" t="s">
        <v>227</v>
      </c>
      <c r="L13" s="10"/>
      <c r="M13" s="10"/>
      <c r="N13" s="10" t="s">
        <v>228</v>
      </c>
      <c r="O13" s="10" t="s">
        <v>241</v>
      </c>
      <c r="P13" s="19"/>
      <c r="Q13" s="19"/>
    </row>
    <row r="14" spans="1:17" ht="12.75">
      <c r="A14" s="10" t="s">
        <v>272</v>
      </c>
      <c r="C14" s="10">
        <v>11</v>
      </c>
      <c r="D14" s="10">
        <v>1</v>
      </c>
      <c r="E14" s="10">
        <v>8</v>
      </c>
      <c r="F14" s="10" t="s">
        <v>274</v>
      </c>
      <c r="G14" s="10" t="s">
        <v>275</v>
      </c>
      <c r="H14" s="30"/>
      <c r="I14" s="31"/>
      <c r="K14" s="10" t="s">
        <v>235</v>
      </c>
      <c r="L14" s="10"/>
      <c r="M14" s="10"/>
      <c r="N14" s="10" t="s">
        <v>228</v>
      </c>
      <c r="O14" s="10" t="s">
        <v>241</v>
      </c>
      <c r="P14" s="19"/>
      <c r="Q14" s="19"/>
    </row>
    <row r="15" spans="1:17" s="17" customFormat="1" ht="12.75">
      <c r="A15" s="16" t="s">
        <v>272</v>
      </c>
      <c r="C15" s="16">
        <v>19</v>
      </c>
      <c r="D15" s="16">
        <v>9</v>
      </c>
      <c r="E15" s="16">
        <v>1</v>
      </c>
      <c r="F15" s="16" t="s">
        <v>276</v>
      </c>
      <c r="G15" s="16" t="s">
        <v>277</v>
      </c>
      <c r="H15" s="12" t="s">
        <v>278</v>
      </c>
      <c r="I15" s="29">
        <v>11040</v>
      </c>
      <c r="K15" s="16" t="s">
        <v>227</v>
      </c>
      <c r="L15" s="16" t="s">
        <v>279</v>
      </c>
      <c r="M15" s="16" t="s">
        <v>254</v>
      </c>
      <c r="N15" s="16" t="s">
        <v>228</v>
      </c>
      <c r="O15" s="16" t="s">
        <v>241</v>
      </c>
      <c r="P15" s="18"/>
      <c r="Q15" s="18"/>
    </row>
    <row r="16" spans="1:17" s="17" customFormat="1" ht="12.75">
      <c r="A16" s="16" t="s">
        <v>272</v>
      </c>
      <c r="C16" s="16">
        <v>20</v>
      </c>
      <c r="D16" s="16">
        <v>10</v>
      </c>
      <c r="E16" s="16">
        <v>1</v>
      </c>
      <c r="F16" s="16" t="s">
        <v>280</v>
      </c>
      <c r="G16" s="16" t="s">
        <v>281</v>
      </c>
      <c r="H16" s="12" t="s">
        <v>282</v>
      </c>
      <c r="I16" s="29" t="s">
        <v>283</v>
      </c>
      <c r="K16" s="16" t="s">
        <v>227</v>
      </c>
      <c r="L16" s="16" t="s">
        <v>284</v>
      </c>
      <c r="M16" s="16" t="s">
        <v>258</v>
      </c>
      <c r="N16" s="16" t="s">
        <v>228</v>
      </c>
      <c r="O16" s="16" t="s">
        <v>241</v>
      </c>
      <c r="P16" s="18"/>
      <c r="Q16" s="18"/>
    </row>
    <row r="17" spans="1:17" s="17" customFormat="1" ht="12.75">
      <c r="A17" s="16" t="s">
        <v>272</v>
      </c>
      <c r="C17" s="16">
        <v>21</v>
      </c>
      <c r="D17" s="16">
        <v>11</v>
      </c>
      <c r="E17" s="16">
        <v>1</v>
      </c>
      <c r="F17" s="16" t="s">
        <v>285</v>
      </c>
      <c r="G17" s="16" t="s">
        <v>286</v>
      </c>
      <c r="H17" s="12" t="s">
        <v>287</v>
      </c>
      <c r="I17" s="29" t="s">
        <v>288</v>
      </c>
      <c r="K17" s="16" t="s">
        <v>227</v>
      </c>
      <c r="L17" s="16" t="s">
        <v>289</v>
      </c>
      <c r="M17" s="16" t="s">
        <v>260</v>
      </c>
      <c r="N17" s="16" t="s">
        <v>228</v>
      </c>
      <c r="O17" s="16" t="s">
        <v>241</v>
      </c>
      <c r="P17" s="18"/>
      <c r="Q17" s="18"/>
    </row>
    <row r="18" spans="1:17" s="17" customFormat="1" ht="12.75">
      <c r="A18" s="16" t="s">
        <v>272</v>
      </c>
      <c r="C18" s="16">
        <v>22</v>
      </c>
      <c r="D18" s="16">
        <v>12</v>
      </c>
      <c r="E18" s="16">
        <v>2</v>
      </c>
      <c r="F18" s="16" t="s">
        <v>290</v>
      </c>
      <c r="G18" s="16" t="s">
        <v>291</v>
      </c>
      <c r="H18" s="12" t="s">
        <v>292</v>
      </c>
      <c r="I18" s="29">
        <v>11007</v>
      </c>
      <c r="K18" s="16" t="s">
        <v>293</v>
      </c>
      <c r="L18" s="16" t="s">
        <v>294</v>
      </c>
      <c r="M18" s="16" t="s">
        <v>262</v>
      </c>
      <c r="N18" s="16" t="s">
        <v>228</v>
      </c>
      <c r="O18" s="16" t="s">
        <v>241</v>
      </c>
      <c r="P18" s="18"/>
      <c r="Q18" s="18"/>
    </row>
    <row r="19" spans="1:17" ht="12.75">
      <c r="A19" s="10" t="s">
        <v>272</v>
      </c>
      <c r="C19" s="10">
        <v>24</v>
      </c>
      <c r="D19" s="10">
        <v>14</v>
      </c>
      <c r="E19" s="10">
        <v>2</v>
      </c>
      <c r="F19" s="10" t="s">
        <v>295</v>
      </c>
      <c r="G19" s="10" t="s">
        <v>296</v>
      </c>
      <c r="H19" s="30"/>
      <c r="I19" s="31"/>
      <c r="K19" s="10" t="s">
        <v>297</v>
      </c>
      <c r="L19" s="10" t="s">
        <v>298</v>
      </c>
      <c r="M19" s="10"/>
      <c r="N19" s="10" t="s">
        <v>228</v>
      </c>
      <c r="O19" s="10" t="s">
        <v>241</v>
      </c>
      <c r="P19" s="19"/>
      <c r="Q19" s="19"/>
    </row>
    <row r="20" spans="1:17" ht="12.75">
      <c r="A20" s="32" t="s">
        <v>272</v>
      </c>
      <c r="C20" s="32">
        <v>26</v>
      </c>
      <c r="D20" s="32">
        <v>16</v>
      </c>
      <c r="E20" s="32">
        <v>1</v>
      </c>
      <c r="F20" s="32" t="s">
        <v>299</v>
      </c>
      <c r="G20" s="32" t="s">
        <v>300</v>
      </c>
      <c r="H20" s="30"/>
      <c r="I20" s="31"/>
      <c r="K20" s="32" t="s">
        <v>301</v>
      </c>
      <c r="L20" s="32" t="s">
        <v>302</v>
      </c>
      <c r="M20" s="32"/>
      <c r="N20" s="32" t="s">
        <v>228</v>
      </c>
      <c r="O20" s="32" t="s">
        <v>241</v>
      </c>
      <c r="P20" s="33"/>
      <c r="Q20" s="33"/>
    </row>
    <row r="21" spans="1:17" ht="12.75">
      <c r="A21" s="10" t="s">
        <v>272</v>
      </c>
      <c r="C21" s="10">
        <v>27</v>
      </c>
      <c r="D21" s="10">
        <v>17</v>
      </c>
      <c r="E21" s="10">
        <v>1</v>
      </c>
      <c r="F21" s="10" t="s">
        <v>303</v>
      </c>
      <c r="G21" s="10" t="s">
        <v>304</v>
      </c>
      <c r="H21" s="30"/>
      <c r="I21" s="31"/>
      <c r="K21" s="10" t="s">
        <v>305</v>
      </c>
      <c r="L21" s="10"/>
      <c r="M21" s="10"/>
      <c r="N21" s="10" t="s">
        <v>228</v>
      </c>
      <c r="O21" s="10" t="s">
        <v>241</v>
      </c>
      <c r="P21" s="19"/>
      <c r="Q21" s="19"/>
    </row>
    <row r="22" spans="1:17" ht="12.75">
      <c r="A22" s="10" t="s">
        <v>272</v>
      </c>
      <c r="C22" s="10">
        <v>28</v>
      </c>
      <c r="D22" s="10">
        <v>18</v>
      </c>
      <c r="E22" s="10">
        <v>2</v>
      </c>
      <c r="F22" s="10" t="s">
        <v>306</v>
      </c>
      <c r="G22" s="10" t="s">
        <v>307</v>
      </c>
      <c r="H22" s="30"/>
      <c r="I22" s="31"/>
      <c r="K22" s="10" t="s">
        <v>266</v>
      </c>
      <c r="L22" s="10"/>
      <c r="M22" s="10"/>
      <c r="N22" s="10" t="s">
        <v>228</v>
      </c>
      <c r="O22" s="10" t="s">
        <v>241</v>
      </c>
      <c r="P22" s="19"/>
      <c r="Q22" s="19"/>
    </row>
    <row r="23" spans="8:9" ht="12.75">
      <c r="H23" s="27"/>
      <c r="I23" s="28"/>
    </row>
    <row r="24" spans="1:17" ht="12.75">
      <c r="A24" s="10" t="s">
        <v>272</v>
      </c>
      <c r="C24" s="10">
        <v>30</v>
      </c>
      <c r="D24" s="10">
        <v>0</v>
      </c>
      <c r="E24" s="10">
        <v>1</v>
      </c>
      <c r="F24" s="10" t="s">
        <v>226</v>
      </c>
      <c r="G24" s="10" t="s">
        <v>273</v>
      </c>
      <c r="H24" s="30"/>
      <c r="I24" s="31"/>
      <c r="K24" s="10" t="s">
        <v>227</v>
      </c>
      <c r="L24" s="10"/>
      <c r="M24" s="10"/>
      <c r="N24" s="10" t="s">
        <v>228</v>
      </c>
      <c r="O24" s="10" t="s">
        <v>241</v>
      </c>
      <c r="P24" s="19"/>
      <c r="Q24" s="19"/>
    </row>
    <row r="25" spans="1:17" ht="12.75">
      <c r="A25" s="10" t="s">
        <v>272</v>
      </c>
      <c r="C25" s="10">
        <f>C24+E24</f>
        <v>31</v>
      </c>
      <c r="D25" s="10">
        <v>1</v>
      </c>
      <c r="E25" s="10">
        <v>8</v>
      </c>
      <c r="F25" s="10" t="s">
        <v>274</v>
      </c>
      <c r="G25" s="10" t="s">
        <v>275</v>
      </c>
      <c r="H25" s="30"/>
      <c r="I25" s="31"/>
      <c r="K25" s="10" t="s">
        <v>235</v>
      </c>
      <c r="L25" s="10"/>
      <c r="M25" s="10"/>
      <c r="N25" s="10" t="s">
        <v>228</v>
      </c>
      <c r="O25" s="10" t="s">
        <v>241</v>
      </c>
      <c r="P25" s="19"/>
      <c r="Q25" s="19"/>
    </row>
    <row r="26" spans="1:17" s="17" customFormat="1" ht="12.75">
      <c r="A26" s="16" t="s">
        <v>272</v>
      </c>
      <c r="C26" s="16">
        <f>C25+E25</f>
        <v>39</v>
      </c>
      <c r="D26" s="16">
        <v>9</v>
      </c>
      <c r="E26" s="16">
        <v>1</v>
      </c>
      <c r="F26" s="16" t="s">
        <v>276</v>
      </c>
      <c r="G26" s="16" t="s">
        <v>277</v>
      </c>
      <c r="H26" s="12" t="s">
        <v>278</v>
      </c>
      <c r="I26" s="29">
        <v>11040</v>
      </c>
      <c r="K26" s="16" t="s">
        <v>227</v>
      </c>
      <c r="L26" s="16" t="s">
        <v>279</v>
      </c>
      <c r="M26" s="16" t="s">
        <v>254</v>
      </c>
      <c r="N26" s="16" t="s">
        <v>228</v>
      </c>
      <c r="O26" s="16" t="s">
        <v>241</v>
      </c>
      <c r="P26" s="18"/>
      <c r="Q26" s="18"/>
    </row>
    <row r="27" spans="1:17" s="17" customFormat="1" ht="12.75">
      <c r="A27" s="16" t="s">
        <v>272</v>
      </c>
      <c r="C27" s="16">
        <f>C26+E26</f>
        <v>40</v>
      </c>
      <c r="D27" s="16">
        <v>10</v>
      </c>
      <c r="E27" s="16">
        <v>1</v>
      </c>
      <c r="F27" s="16" t="s">
        <v>280</v>
      </c>
      <c r="G27" s="16" t="s">
        <v>281</v>
      </c>
      <c r="H27" s="12" t="s">
        <v>308</v>
      </c>
      <c r="I27" s="29" t="s">
        <v>309</v>
      </c>
      <c r="K27" s="16" t="s">
        <v>227</v>
      </c>
      <c r="L27" s="16" t="s">
        <v>284</v>
      </c>
      <c r="M27" s="16" t="s">
        <v>258</v>
      </c>
      <c r="N27" s="16" t="s">
        <v>228</v>
      </c>
      <c r="O27" s="16" t="s">
        <v>241</v>
      </c>
      <c r="P27" s="18"/>
      <c r="Q27" s="18"/>
    </row>
    <row r="28" spans="1:17" s="17" customFormat="1" ht="12.75">
      <c r="A28" s="16" t="s">
        <v>272</v>
      </c>
      <c r="C28" s="16">
        <f>C27+E27</f>
        <v>41</v>
      </c>
      <c r="D28" s="16">
        <v>11</v>
      </c>
      <c r="E28" s="16">
        <v>1</v>
      </c>
      <c r="F28" s="16" t="s">
        <v>285</v>
      </c>
      <c r="G28" s="16" t="s">
        <v>286</v>
      </c>
      <c r="H28" s="12" t="s">
        <v>310</v>
      </c>
      <c r="I28" s="29" t="s">
        <v>311</v>
      </c>
      <c r="K28" s="16" t="s">
        <v>227</v>
      </c>
      <c r="L28" s="16" t="s">
        <v>289</v>
      </c>
      <c r="M28" s="16" t="s">
        <v>260</v>
      </c>
      <c r="N28" s="16" t="s">
        <v>228</v>
      </c>
      <c r="O28" s="16" t="s">
        <v>241</v>
      </c>
      <c r="P28" s="18"/>
      <c r="Q28" s="18"/>
    </row>
    <row r="29" spans="1:17" s="17" customFormat="1" ht="12.75">
      <c r="A29" s="16" t="s">
        <v>272</v>
      </c>
      <c r="C29" s="16">
        <f>C28+E28</f>
        <v>42</v>
      </c>
      <c r="D29" s="16">
        <v>12</v>
      </c>
      <c r="E29" s="16">
        <v>2</v>
      </c>
      <c r="F29" s="16" t="s">
        <v>290</v>
      </c>
      <c r="G29" s="16" t="s">
        <v>291</v>
      </c>
      <c r="H29" s="12" t="s">
        <v>292</v>
      </c>
      <c r="I29" s="29">
        <v>11007</v>
      </c>
      <c r="K29" s="16" t="s">
        <v>293</v>
      </c>
      <c r="L29" s="16" t="s">
        <v>294</v>
      </c>
      <c r="M29" s="16" t="s">
        <v>262</v>
      </c>
      <c r="N29" s="16" t="s">
        <v>228</v>
      </c>
      <c r="O29" s="16" t="s">
        <v>241</v>
      </c>
      <c r="P29" s="18"/>
      <c r="Q29" s="18"/>
    </row>
    <row r="30" spans="1:17" ht="12.75">
      <c r="A30" s="10" t="s">
        <v>272</v>
      </c>
      <c r="C30" s="10">
        <f>C29+E29</f>
        <v>44</v>
      </c>
      <c r="D30" s="10">
        <v>14</v>
      </c>
      <c r="E30" s="10">
        <v>2</v>
      </c>
      <c r="F30" s="10" t="s">
        <v>295</v>
      </c>
      <c r="G30" s="10" t="s">
        <v>296</v>
      </c>
      <c r="H30" s="30"/>
      <c r="I30" s="31"/>
      <c r="K30" s="10" t="s">
        <v>297</v>
      </c>
      <c r="L30" s="10" t="s">
        <v>298</v>
      </c>
      <c r="M30" s="10"/>
      <c r="N30" s="10" t="s">
        <v>228</v>
      </c>
      <c r="O30" s="10" t="s">
        <v>241</v>
      </c>
      <c r="P30" s="19"/>
      <c r="Q30" s="19"/>
    </row>
    <row r="31" spans="1:17" ht="12.75">
      <c r="A31" s="32" t="s">
        <v>272</v>
      </c>
      <c r="C31" s="10">
        <f>C30+E30</f>
        <v>46</v>
      </c>
      <c r="D31" s="32">
        <v>16</v>
      </c>
      <c r="E31" s="32">
        <v>1</v>
      </c>
      <c r="F31" s="32" t="s">
        <v>299</v>
      </c>
      <c r="G31" s="32" t="s">
        <v>300</v>
      </c>
      <c r="H31" s="30"/>
      <c r="I31" s="31"/>
      <c r="K31" s="32" t="s">
        <v>301</v>
      </c>
      <c r="L31" s="32" t="s">
        <v>302</v>
      </c>
      <c r="M31" s="32"/>
      <c r="N31" s="32" t="s">
        <v>228</v>
      </c>
      <c r="O31" s="32" t="s">
        <v>241</v>
      </c>
      <c r="P31" s="33"/>
      <c r="Q31" s="33"/>
    </row>
    <row r="32" spans="1:17" ht="12.75">
      <c r="A32" s="10" t="s">
        <v>272</v>
      </c>
      <c r="C32" s="10">
        <f>C31+E31</f>
        <v>47</v>
      </c>
      <c r="D32" s="10">
        <v>17</v>
      </c>
      <c r="E32" s="10">
        <v>1</v>
      </c>
      <c r="F32" s="10" t="s">
        <v>303</v>
      </c>
      <c r="G32" s="10" t="s">
        <v>304</v>
      </c>
      <c r="H32" s="30"/>
      <c r="I32" s="31"/>
      <c r="K32" s="10" t="s">
        <v>305</v>
      </c>
      <c r="L32" s="10"/>
      <c r="M32" s="10"/>
      <c r="N32" s="10" t="s">
        <v>228</v>
      </c>
      <c r="O32" s="10" t="s">
        <v>241</v>
      </c>
      <c r="P32" s="19"/>
      <c r="Q32" s="19"/>
    </row>
    <row r="33" spans="1:17" ht="12.75">
      <c r="A33" s="10" t="s">
        <v>272</v>
      </c>
      <c r="C33" s="10">
        <f>C32+E32</f>
        <v>48</v>
      </c>
      <c r="D33" s="10">
        <v>18</v>
      </c>
      <c r="E33" s="10">
        <v>2</v>
      </c>
      <c r="F33" s="10" t="s">
        <v>306</v>
      </c>
      <c r="G33" s="10" t="s">
        <v>307</v>
      </c>
      <c r="H33" s="30"/>
      <c r="I33" s="31"/>
      <c r="K33" s="10" t="s">
        <v>266</v>
      </c>
      <c r="L33" s="10"/>
      <c r="M33" s="10"/>
      <c r="N33" s="10" t="s">
        <v>228</v>
      </c>
      <c r="O33" s="10" t="s">
        <v>241</v>
      </c>
      <c r="P33" s="19"/>
      <c r="Q33" s="19"/>
    </row>
    <row r="35" spans="1:17" ht="12.75">
      <c r="A35" s="10" t="s">
        <v>266</v>
      </c>
      <c r="B35" s="10" t="s">
        <v>264</v>
      </c>
      <c r="F35" s="10" t="s">
        <v>312</v>
      </c>
      <c r="G35" s="10" t="s">
        <v>313</v>
      </c>
      <c r="H35" s="32"/>
      <c r="I35" s="34"/>
      <c r="J35" s="10">
        <v>0</v>
      </c>
      <c r="P35" s="19"/>
      <c r="Q35" s="19"/>
    </row>
    <row r="36" spans="1:17" ht="12.75">
      <c r="A36" s="10" t="s">
        <v>266</v>
      </c>
      <c r="B36" s="10" t="s">
        <v>264</v>
      </c>
      <c r="F36" s="10" t="s">
        <v>314</v>
      </c>
      <c r="G36" s="10" t="s">
        <v>315</v>
      </c>
      <c r="H36" s="32"/>
      <c r="I36" s="34"/>
      <c r="J36" s="10">
        <v>1</v>
      </c>
      <c r="P36" s="19"/>
      <c r="Q36" s="19"/>
    </row>
    <row r="37" spans="1:17" ht="12.75">
      <c r="A37" s="10" t="s">
        <v>266</v>
      </c>
      <c r="B37" s="10" t="s">
        <v>264</v>
      </c>
      <c r="F37" s="10" t="s">
        <v>316</v>
      </c>
      <c r="G37" s="10" t="s">
        <v>317</v>
      </c>
      <c r="H37" s="32"/>
      <c r="I37" s="34"/>
      <c r="J37" s="10">
        <v>19</v>
      </c>
      <c r="P37" s="19"/>
      <c r="Q37" s="19"/>
    </row>
    <row r="38" spans="1:17" ht="12.75">
      <c r="A38" s="10" t="s">
        <v>266</v>
      </c>
      <c r="B38" s="10" t="s">
        <v>264</v>
      </c>
      <c r="F38" s="10" t="s">
        <v>318</v>
      </c>
      <c r="G38" s="10" t="s">
        <v>319</v>
      </c>
      <c r="H38" s="32"/>
      <c r="I38" s="34"/>
      <c r="J38" s="10">
        <v>3</v>
      </c>
      <c r="P38" s="19"/>
      <c r="Q38" s="19"/>
    </row>
    <row r="39" spans="1:17" ht="12.75">
      <c r="A39" s="10" t="s">
        <v>266</v>
      </c>
      <c r="B39" s="10" t="s">
        <v>264</v>
      </c>
      <c r="F39" s="10" t="s">
        <v>320</v>
      </c>
      <c r="G39" s="10" t="s">
        <v>321</v>
      </c>
      <c r="H39" s="32"/>
      <c r="I39" s="34"/>
      <c r="J39" s="10">
        <v>5</v>
      </c>
      <c r="P39" s="19"/>
      <c r="Q39" s="19"/>
    </row>
    <row r="40" spans="1:17" ht="12.75">
      <c r="A40" s="10" t="s">
        <v>266</v>
      </c>
      <c r="B40" s="10" t="s">
        <v>264</v>
      </c>
      <c r="F40" s="10" t="s">
        <v>322</v>
      </c>
      <c r="G40" s="10" t="s">
        <v>323</v>
      </c>
      <c r="H40" s="32"/>
      <c r="I40" s="34"/>
      <c r="J40" s="10">
        <v>6</v>
      </c>
      <c r="P40" s="19"/>
      <c r="Q40" s="19"/>
    </row>
    <row r="41" spans="1:17" ht="12.75">
      <c r="A41" s="10" t="s">
        <v>266</v>
      </c>
      <c r="B41" s="10" t="s">
        <v>264</v>
      </c>
      <c r="F41" s="10" t="s">
        <v>324</v>
      </c>
      <c r="G41" s="10" t="s">
        <v>325</v>
      </c>
      <c r="H41" s="32"/>
      <c r="I41" s="34"/>
      <c r="J41" s="10">
        <v>7</v>
      </c>
      <c r="P41" s="19"/>
      <c r="Q41" s="19"/>
    </row>
    <row r="42" spans="1:17" ht="12.75">
      <c r="A42" s="10" t="s">
        <v>266</v>
      </c>
      <c r="B42" s="10" t="s">
        <v>264</v>
      </c>
      <c r="F42" s="10" t="s">
        <v>326</v>
      </c>
      <c r="G42" s="10" t="s">
        <v>327</v>
      </c>
      <c r="H42" s="32"/>
      <c r="I42" s="34"/>
      <c r="J42" s="10">
        <v>12</v>
      </c>
      <c r="P42" s="19"/>
      <c r="Q42" s="19"/>
    </row>
    <row r="43" spans="1:17" ht="12.75">
      <c r="A43" s="10" t="s">
        <v>266</v>
      </c>
      <c r="B43" s="10" t="s">
        <v>264</v>
      </c>
      <c r="F43" s="10" t="s">
        <v>328</v>
      </c>
      <c r="G43" s="10" t="s">
        <v>329</v>
      </c>
      <c r="H43" s="32"/>
      <c r="I43" s="34"/>
      <c r="J43" s="10">
        <v>13</v>
      </c>
      <c r="P43" s="19"/>
      <c r="Q43" s="19"/>
    </row>
    <row r="44" spans="1:17" ht="12.75">
      <c r="A44" s="10" t="s">
        <v>266</v>
      </c>
      <c r="B44" s="10" t="s">
        <v>264</v>
      </c>
      <c r="F44" s="10" t="s">
        <v>330</v>
      </c>
      <c r="G44" s="10" t="s">
        <v>331</v>
      </c>
      <c r="H44" s="32"/>
      <c r="I44" s="34"/>
      <c r="J44" s="10">
        <v>14</v>
      </c>
      <c r="P44" s="19"/>
      <c r="Q44" s="19"/>
    </row>
    <row r="45" spans="1:17" ht="12.75">
      <c r="A45" s="10" t="s">
        <v>266</v>
      </c>
      <c r="B45" s="10" t="s">
        <v>264</v>
      </c>
      <c r="F45" s="10" t="s">
        <v>332</v>
      </c>
      <c r="G45" s="10" t="s">
        <v>333</v>
      </c>
      <c r="H45" s="32"/>
      <c r="I45" s="34"/>
      <c r="J45" s="10">
        <v>15</v>
      </c>
      <c r="P45" s="19"/>
      <c r="Q45" s="19"/>
    </row>
    <row r="46" spans="1:17" ht="12.75">
      <c r="A46" s="10" t="s">
        <v>266</v>
      </c>
      <c r="B46" s="10" t="s">
        <v>264</v>
      </c>
      <c r="F46" s="10" t="s">
        <v>334</v>
      </c>
      <c r="G46" s="10" t="s">
        <v>335</v>
      </c>
      <c r="H46" s="32"/>
      <c r="I46" s="34"/>
      <c r="J46" s="10">
        <v>20</v>
      </c>
      <c r="P46" s="19"/>
      <c r="Q46" s="19"/>
    </row>
    <row r="47" spans="1:17" ht="12.75">
      <c r="A47" s="10" t="s">
        <v>266</v>
      </c>
      <c r="B47" s="10" t="s">
        <v>264</v>
      </c>
      <c r="F47" s="10" t="s">
        <v>336</v>
      </c>
      <c r="G47" s="10" t="s">
        <v>337</v>
      </c>
      <c r="H47" s="32"/>
      <c r="I47" s="34"/>
      <c r="J47" s="10">
        <v>21</v>
      </c>
      <c r="P47" s="19"/>
      <c r="Q47" s="19"/>
    </row>
    <row r="48" spans="1:17" ht="12.75">
      <c r="A48" s="10" t="s">
        <v>266</v>
      </c>
      <c r="B48" s="10" t="s">
        <v>264</v>
      </c>
      <c r="F48" s="10" t="s">
        <v>338</v>
      </c>
      <c r="G48" s="10" t="s">
        <v>339</v>
      </c>
      <c r="H48" s="32"/>
      <c r="I48" s="34"/>
      <c r="J48" s="10">
        <v>22</v>
      </c>
      <c r="P48" s="19"/>
      <c r="Q48" s="19"/>
    </row>
    <row r="50" spans="1:17" ht="12.75">
      <c r="A50" s="10" t="s">
        <v>305</v>
      </c>
      <c r="B50" s="10" t="s">
        <v>303</v>
      </c>
      <c r="F50" s="10" t="s">
        <v>340</v>
      </c>
      <c r="G50" s="10" t="s">
        <v>341</v>
      </c>
      <c r="H50" s="32"/>
      <c r="I50" s="34"/>
      <c r="J50" s="10">
        <v>1</v>
      </c>
      <c r="P50" s="19"/>
      <c r="Q50" s="19"/>
    </row>
    <row r="51" spans="1:17" ht="12.75">
      <c r="A51" s="10" t="s">
        <v>305</v>
      </c>
      <c r="B51" s="10" t="s">
        <v>303</v>
      </c>
      <c r="F51" s="10" t="s">
        <v>342</v>
      </c>
      <c r="G51" s="10" t="s">
        <v>343</v>
      </c>
      <c r="H51" s="32"/>
      <c r="I51" s="34"/>
      <c r="J51" s="10">
        <v>2</v>
      </c>
      <c r="P51" s="19"/>
      <c r="Q51" s="19"/>
    </row>
    <row r="52" spans="1:17" ht="12.75">
      <c r="A52" s="10" t="s">
        <v>305</v>
      </c>
      <c r="B52" s="10" t="s">
        <v>303</v>
      </c>
      <c r="F52" s="10" t="s">
        <v>344</v>
      </c>
      <c r="G52" s="10" t="s">
        <v>345</v>
      </c>
      <c r="H52" s="32"/>
      <c r="I52" s="34"/>
      <c r="J52" s="10">
        <v>3</v>
      </c>
      <c r="P52" s="19"/>
      <c r="Q52" s="19"/>
    </row>
    <row r="53" spans="1:17" ht="12.75">
      <c r="A53" s="10" t="s">
        <v>305</v>
      </c>
      <c r="B53" s="10" t="s">
        <v>303</v>
      </c>
      <c r="F53" s="10" t="s">
        <v>346</v>
      </c>
      <c r="G53" s="10" t="s">
        <v>346</v>
      </c>
      <c r="H53" s="32"/>
      <c r="I53" s="34"/>
      <c r="J53" s="10">
        <v>4</v>
      </c>
      <c r="P53" s="19"/>
      <c r="Q53" s="19"/>
    </row>
    <row r="54" spans="1:17" ht="12.75">
      <c r="A54" s="10" t="s">
        <v>305</v>
      </c>
      <c r="B54" s="10" t="s">
        <v>303</v>
      </c>
      <c r="F54" s="10" t="s">
        <v>347</v>
      </c>
      <c r="G54" s="10" t="s">
        <v>348</v>
      </c>
      <c r="H54" s="32"/>
      <c r="I54" s="34"/>
      <c r="J54" s="10">
        <v>5</v>
      </c>
      <c r="P54" s="19"/>
      <c r="Q54" s="19"/>
    </row>
    <row r="55" spans="1:17" ht="12.75">
      <c r="A55" s="10" t="s">
        <v>305</v>
      </c>
      <c r="B55" s="10" t="s">
        <v>303</v>
      </c>
      <c r="F55" s="10" t="s">
        <v>349</v>
      </c>
      <c r="G55" s="10" t="s">
        <v>350</v>
      </c>
      <c r="H55" s="32"/>
      <c r="I55" s="34"/>
      <c r="J55" s="10">
        <v>6</v>
      </c>
      <c r="P55" s="19"/>
      <c r="Q55" s="19"/>
    </row>
    <row r="56" spans="1:17" ht="12.75">
      <c r="A56" s="10" t="s">
        <v>305</v>
      </c>
      <c r="B56" s="10" t="s">
        <v>303</v>
      </c>
      <c r="F56" s="10" t="s">
        <v>351</v>
      </c>
      <c r="G56" s="10" t="s">
        <v>352</v>
      </c>
      <c r="H56" s="32"/>
      <c r="I56" s="34"/>
      <c r="J56" s="10">
        <v>7</v>
      </c>
      <c r="P56" s="19"/>
      <c r="Q56" s="19"/>
    </row>
    <row r="57" spans="1:17" ht="12.75">
      <c r="A57" s="10" t="s">
        <v>305</v>
      </c>
      <c r="B57" s="10" t="s">
        <v>303</v>
      </c>
      <c r="F57" s="10" t="s">
        <v>353</v>
      </c>
      <c r="G57" s="10" t="s">
        <v>354</v>
      </c>
      <c r="H57" s="32"/>
      <c r="I57" s="34"/>
      <c r="J57" s="10">
        <v>8</v>
      </c>
      <c r="P57" s="19"/>
      <c r="Q57" s="19"/>
    </row>
    <row r="58" spans="1:17" ht="12.75">
      <c r="A58" s="10" t="s">
        <v>305</v>
      </c>
      <c r="B58" s="10" t="s">
        <v>303</v>
      </c>
      <c r="F58" s="10" t="s">
        <v>355</v>
      </c>
      <c r="G58" s="10" t="s">
        <v>356</v>
      </c>
      <c r="H58" s="32"/>
      <c r="I58" s="34"/>
      <c r="J58" s="10">
        <v>9</v>
      </c>
      <c r="P58" s="19"/>
      <c r="Q58" s="19"/>
    </row>
    <row r="59" spans="1:17" ht="12.75">
      <c r="A59" s="10" t="s">
        <v>305</v>
      </c>
      <c r="B59" s="10" t="s">
        <v>303</v>
      </c>
      <c r="F59" s="10" t="s">
        <v>316</v>
      </c>
      <c r="G59" s="10" t="s">
        <v>317</v>
      </c>
      <c r="H59" s="32"/>
      <c r="I59" s="34"/>
      <c r="J59" s="10">
        <v>19</v>
      </c>
      <c r="P59" s="19"/>
      <c r="Q59" s="19"/>
    </row>
    <row r="61" spans="1:17" ht="12.75">
      <c r="A61" s="10" t="s">
        <v>266</v>
      </c>
      <c r="B61" s="10" t="s">
        <v>306</v>
      </c>
      <c r="F61" s="10" t="s">
        <v>312</v>
      </c>
      <c r="G61" s="10" t="s">
        <v>313</v>
      </c>
      <c r="H61" s="32"/>
      <c r="I61" s="34"/>
      <c r="J61" s="10">
        <v>0</v>
      </c>
      <c r="P61" s="19"/>
      <c r="Q61" s="19"/>
    </row>
    <row r="62" spans="1:17" ht="12.75">
      <c r="A62" s="10" t="s">
        <v>266</v>
      </c>
      <c r="B62" s="10" t="s">
        <v>306</v>
      </c>
      <c r="F62" s="10" t="s">
        <v>314</v>
      </c>
      <c r="G62" s="10" t="s">
        <v>315</v>
      </c>
      <c r="H62" s="32"/>
      <c r="I62" s="34"/>
      <c r="J62" s="10">
        <v>1</v>
      </c>
      <c r="P62" s="19"/>
      <c r="Q62" s="19"/>
    </row>
    <row r="63" spans="1:17" ht="12.75">
      <c r="A63" s="10" t="s">
        <v>266</v>
      </c>
      <c r="B63" s="10" t="s">
        <v>306</v>
      </c>
      <c r="F63" s="10" t="s">
        <v>316</v>
      </c>
      <c r="G63" s="10" t="s">
        <v>317</v>
      </c>
      <c r="H63" s="32"/>
      <c r="I63" s="34"/>
      <c r="J63" s="10">
        <v>19</v>
      </c>
      <c r="P63" s="19"/>
      <c r="Q63" s="19"/>
    </row>
    <row r="64" spans="1:17" ht="12.75">
      <c r="A64" s="10" t="s">
        <v>266</v>
      </c>
      <c r="B64" s="10" t="s">
        <v>306</v>
      </c>
      <c r="F64" s="10" t="s">
        <v>318</v>
      </c>
      <c r="G64" s="10" t="s">
        <v>319</v>
      </c>
      <c r="H64" s="32"/>
      <c r="I64" s="34"/>
      <c r="J64" s="10">
        <v>3</v>
      </c>
      <c r="P64" s="19"/>
      <c r="Q64" s="19"/>
    </row>
    <row r="65" spans="1:17" ht="12.75">
      <c r="A65" s="10" t="s">
        <v>266</v>
      </c>
      <c r="B65" s="10" t="s">
        <v>306</v>
      </c>
      <c r="F65" s="10" t="s">
        <v>320</v>
      </c>
      <c r="G65" s="10" t="s">
        <v>321</v>
      </c>
      <c r="H65" s="32"/>
      <c r="I65" s="34"/>
      <c r="J65" s="10">
        <v>5</v>
      </c>
      <c r="P65" s="19"/>
      <c r="Q65" s="19"/>
    </row>
    <row r="66" spans="1:17" ht="12.75">
      <c r="A66" s="10" t="s">
        <v>266</v>
      </c>
      <c r="B66" s="10" t="s">
        <v>306</v>
      </c>
      <c r="F66" s="10" t="s">
        <v>322</v>
      </c>
      <c r="G66" s="10" t="s">
        <v>323</v>
      </c>
      <c r="H66" s="32"/>
      <c r="I66" s="34"/>
      <c r="J66" s="10">
        <v>6</v>
      </c>
      <c r="P66" s="19"/>
      <c r="Q66" s="19"/>
    </row>
    <row r="67" spans="1:17" ht="12.75">
      <c r="A67" s="10" t="s">
        <v>266</v>
      </c>
      <c r="B67" s="10" t="s">
        <v>306</v>
      </c>
      <c r="F67" s="10" t="s">
        <v>324</v>
      </c>
      <c r="G67" s="10" t="s">
        <v>325</v>
      </c>
      <c r="H67" s="32"/>
      <c r="I67" s="34"/>
      <c r="J67" s="10">
        <v>7</v>
      </c>
      <c r="P67" s="19"/>
      <c r="Q67" s="19"/>
    </row>
    <row r="68" spans="1:17" ht="12.75">
      <c r="A68" s="10" t="s">
        <v>266</v>
      </c>
      <c r="B68" s="10" t="s">
        <v>306</v>
      </c>
      <c r="F68" s="10" t="s">
        <v>326</v>
      </c>
      <c r="G68" s="10" t="s">
        <v>327</v>
      </c>
      <c r="H68" s="32"/>
      <c r="I68" s="34"/>
      <c r="J68" s="10">
        <v>12</v>
      </c>
      <c r="P68" s="19"/>
      <c r="Q68" s="19"/>
    </row>
    <row r="69" spans="1:17" ht="12.75">
      <c r="A69" s="10" t="s">
        <v>266</v>
      </c>
      <c r="B69" s="10" t="s">
        <v>306</v>
      </c>
      <c r="F69" s="10" t="s">
        <v>328</v>
      </c>
      <c r="G69" s="10" t="s">
        <v>329</v>
      </c>
      <c r="H69" s="32"/>
      <c r="I69" s="34"/>
      <c r="J69" s="10">
        <v>13</v>
      </c>
      <c r="P69" s="19"/>
      <c r="Q69" s="19"/>
    </row>
    <row r="70" spans="1:17" ht="12.75">
      <c r="A70" s="10" t="s">
        <v>266</v>
      </c>
      <c r="B70" s="10" t="s">
        <v>306</v>
      </c>
      <c r="F70" s="10" t="s">
        <v>330</v>
      </c>
      <c r="G70" s="10" t="s">
        <v>331</v>
      </c>
      <c r="H70" s="32"/>
      <c r="I70" s="34"/>
      <c r="J70" s="10">
        <v>14</v>
      </c>
      <c r="P70" s="19"/>
      <c r="Q70" s="19"/>
    </row>
    <row r="71" spans="1:17" ht="12.75">
      <c r="A71" s="10" t="s">
        <v>266</v>
      </c>
      <c r="B71" s="10" t="s">
        <v>306</v>
      </c>
      <c r="F71" s="10" t="s">
        <v>332</v>
      </c>
      <c r="G71" s="10" t="s">
        <v>333</v>
      </c>
      <c r="H71" s="32"/>
      <c r="I71" s="34"/>
      <c r="J71" s="10">
        <v>15</v>
      </c>
      <c r="P71" s="19"/>
      <c r="Q71" s="19"/>
    </row>
    <row r="72" spans="1:17" ht="12.75">
      <c r="A72" s="10" t="s">
        <v>266</v>
      </c>
      <c r="B72" s="10" t="s">
        <v>306</v>
      </c>
      <c r="F72" s="10" t="s">
        <v>334</v>
      </c>
      <c r="G72" s="10" t="s">
        <v>335</v>
      </c>
      <c r="H72" s="32"/>
      <c r="I72" s="34"/>
      <c r="J72" s="10">
        <v>20</v>
      </c>
      <c r="P72" s="19"/>
      <c r="Q72" s="19"/>
    </row>
    <row r="73" spans="1:17" ht="12.75">
      <c r="A73" s="10" t="s">
        <v>266</v>
      </c>
      <c r="B73" s="10" t="s">
        <v>306</v>
      </c>
      <c r="F73" s="10" t="s">
        <v>336</v>
      </c>
      <c r="G73" s="10" t="s">
        <v>337</v>
      </c>
      <c r="H73" s="32"/>
      <c r="I73" s="34"/>
      <c r="J73" s="10">
        <v>21</v>
      </c>
      <c r="P73" s="19"/>
      <c r="Q73" s="19"/>
    </row>
    <row r="74" spans="1:17" ht="12.75">
      <c r="A74" s="10" t="s">
        <v>266</v>
      </c>
      <c r="B74" s="10" t="s">
        <v>306</v>
      </c>
      <c r="F74" s="10" t="s">
        <v>338</v>
      </c>
      <c r="G74" s="10" t="s">
        <v>339</v>
      </c>
      <c r="H74" s="32"/>
      <c r="I74" s="34"/>
      <c r="J74" s="10">
        <v>22</v>
      </c>
      <c r="P74" s="19"/>
      <c r="Q74" s="19"/>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Q16"/>
  <sheetViews>
    <sheetView workbookViewId="0" topLeftCell="A1">
      <selection activeCell="G2" sqref="G2"/>
    </sheetView>
  </sheetViews>
  <sheetFormatPr defaultColWidth="9.140625" defaultRowHeight="12.75"/>
  <cols>
    <col min="1" max="2" width="15.8515625" style="1" customWidth="1"/>
    <col min="3" max="5" width="8.7109375" style="1" customWidth="1"/>
    <col min="6" max="6" width="25.8515625" style="35" customWidth="1"/>
    <col min="7" max="7" width="25.8515625" style="1" customWidth="1"/>
    <col min="8" max="8" width="20.8515625" style="1" customWidth="1"/>
    <col min="9" max="9" width="10.7109375" style="1" customWidth="1"/>
    <col min="10" max="10" width="8.7109375" style="1" customWidth="1"/>
    <col min="11" max="11" width="20.8515625" style="1" customWidth="1"/>
    <col min="12" max="12" width="8.7109375" style="35" customWidth="1"/>
    <col min="13" max="13" width="10.7109375" style="1" customWidth="1"/>
    <col min="14" max="14" width="56.421875" style="1" customWidth="1"/>
    <col min="15" max="15" width="41.00390625" style="1" customWidth="1"/>
    <col min="16" max="16384" width="8.7109375" style="1" customWidth="1"/>
  </cols>
  <sheetData>
    <row r="1" spans="1:15" s="35" customFormat="1" ht="28.5" customHeight="1">
      <c r="A1" s="36" t="s">
        <v>213</v>
      </c>
      <c r="B1" s="36" t="s">
        <v>214</v>
      </c>
      <c r="C1" s="36" t="s">
        <v>215</v>
      </c>
      <c r="D1" s="36" t="s">
        <v>216</v>
      </c>
      <c r="E1" s="36" t="s">
        <v>217</v>
      </c>
      <c r="F1" s="36" t="s">
        <v>218</v>
      </c>
      <c r="G1" s="36" t="s">
        <v>53</v>
      </c>
      <c r="H1" s="36" t="s">
        <v>219</v>
      </c>
      <c r="I1" s="36" t="s">
        <v>220</v>
      </c>
      <c r="J1" s="36" t="s">
        <v>221</v>
      </c>
      <c r="K1" s="36" t="s">
        <v>222</v>
      </c>
      <c r="L1" s="36" t="s">
        <v>223</v>
      </c>
      <c r="M1" s="36" t="s">
        <v>224</v>
      </c>
      <c r="N1" s="36" t="s">
        <v>54</v>
      </c>
      <c r="O1" s="36" t="s">
        <v>55</v>
      </c>
    </row>
    <row r="2" spans="1:14" s="13" customFormat="1" ht="12.75">
      <c r="A2" s="12" t="s">
        <v>225</v>
      </c>
      <c r="C2" s="12">
        <v>0</v>
      </c>
      <c r="D2" s="12"/>
      <c r="E2" s="12">
        <v>1</v>
      </c>
      <c r="F2" s="12" t="s">
        <v>226</v>
      </c>
      <c r="G2" s="12" t="s">
        <v>357</v>
      </c>
      <c r="H2" s="37">
        <v>64400</v>
      </c>
      <c r="I2" s="12" t="s">
        <v>227</v>
      </c>
      <c r="J2" s="12"/>
      <c r="K2" s="12"/>
      <c r="L2" s="12" t="s">
        <v>228</v>
      </c>
      <c r="M2" s="12" t="s">
        <v>229</v>
      </c>
      <c r="N2" s="15" t="s">
        <v>358</v>
      </c>
    </row>
    <row r="3" spans="1:14" s="13" customFormat="1" ht="18.75" customHeight="1">
      <c r="A3" s="12" t="s">
        <v>225</v>
      </c>
      <c r="C3" s="12">
        <v>1</v>
      </c>
      <c r="D3" s="12"/>
      <c r="E3" s="12">
        <v>1</v>
      </c>
      <c r="F3" s="12" t="s">
        <v>230</v>
      </c>
      <c r="G3" s="12"/>
      <c r="H3" s="37">
        <v>5</v>
      </c>
      <c r="I3" s="12" t="s">
        <v>227</v>
      </c>
      <c r="J3" s="12"/>
      <c r="K3" s="12"/>
      <c r="L3" s="12" t="s">
        <v>228</v>
      </c>
      <c r="M3" s="12" t="s">
        <v>229</v>
      </c>
      <c r="N3" s="15" t="s">
        <v>231</v>
      </c>
    </row>
    <row r="4" s="27" customFormat="1" ht="18" customHeight="1"/>
    <row r="5" spans="1:14" s="13" customFormat="1" ht="18.75" customHeight="1">
      <c r="A5" s="12" t="s">
        <v>232</v>
      </c>
      <c r="C5" s="12">
        <v>2</v>
      </c>
      <c r="D5" s="12">
        <v>0</v>
      </c>
      <c r="E5" s="12">
        <v>1</v>
      </c>
      <c r="F5" s="12" t="s">
        <v>359</v>
      </c>
      <c r="G5" s="12" t="s">
        <v>360</v>
      </c>
      <c r="I5" s="12" t="s">
        <v>227</v>
      </c>
      <c r="J5" s="12"/>
      <c r="K5" s="12"/>
      <c r="L5" s="12" t="s">
        <v>249</v>
      </c>
      <c r="M5" s="12" t="s">
        <v>229</v>
      </c>
      <c r="N5" s="15" t="s">
        <v>361</v>
      </c>
    </row>
    <row r="6" spans="1:15" s="13" customFormat="1" ht="18.75" customHeight="1">
      <c r="A6" s="12" t="s">
        <v>232</v>
      </c>
      <c r="C6" s="12">
        <v>3</v>
      </c>
      <c r="D6" s="12">
        <v>1</v>
      </c>
      <c r="E6" s="12">
        <v>1</v>
      </c>
      <c r="F6" s="12" t="s">
        <v>362</v>
      </c>
      <c r="G6" s="12" t="s">
        <v>363</v>
      </c>
      <c r="I6" s="12" t="s">
        <v>305</v>
      </c>
      <c r="J6" s="12"/>
      <c r="K6" s="12"/>
      <c r="L6" s="12" t="s">
        <v>249</v>
      </c>
      <c r="M6" s="12" t="s">
        <v>229</v>
      </c>
      <c r="N6" s="15" t="s">
        <v>364</v>
      </c>
      <c r="O6" s="13" t="s">
        <v>365</v>
      </c>
    </row>
    <row r="7" spans="1:15" s="13" customFormat="1" ht="18.75" customHeight="1">
      <c r="A7" s="12" t="s">
        <v>232</v>
      </c>
      <c r="C7" s="12">
        <v>4</v>
      </c>
      <c r="D7" s="12">
        <v>2</v>
      </c>
      <c r="E7" s="12">
        <v>2</v>
      </c>
      <c r="F7" s="12" t="s">
        <v>366</v>
      </c>
      <c r="G7" s="12" t="s">
        <v>367</v>
      </c>
      <c r="I7" s="12" t="s">
        <v>368</v>
      </c>
      <c r="J7" s="12"/>
      <c r="K7" s="12"/>
      <c r="L7" s="12" t="s">
        <v>249</v>
      </c>
      <c r="M7" s="12" t="s">
        <v>229</v>
      </c>
      <c r="N7" s="15" t="s">
        <v>369</v>
      </c>
      <c r="O7" s="13" t="s">
        <v>370</v>
      </c>
    </row>
    <row r="8" spans="1:15" s="13" customFormat="1" ht="18.75" customHeight="1">
      <c r="A8" s="12" t="s">
        <v>232</v>
      </c>
      <c r="C8" s="12">
        <v>6</v>
      </c>
      <c r="D8" s="12">
        <v>4</v>
      </c>
      <c r="E8" s="12">
        <v>1</v>
      </c>
      <c r="F8" s="12" t="s">
        <v>371</v>
      </c>
      <c r="G8" s="12" t="s">
        <v>372</v>
      </c>
      <c r="I8" s="12" t="s">
        <v>373</v>
      </c>
      <c r="J8" s="12"/>
      <c r="K8" s="12"/>
      <c r="L8" s="12" t="s">
        <v>249</v>
      </c>
      <c r="M8" s="12" t="s">
        <v>229</v>
      </c>
      <c r="N8" s="15" t="s">
        <v>374</v>
      </c>
      <c r="O8" s="15"/>
    </row>
    <row r="9" spans="1:15" ht="12.75">
      <c r="A9" s="10"/>
      <c r="C9" s="10"/>
      <c r="D9" s="10"/>
      <c r="E9" s="10"/>
      <c r="F9" s="38"/>
      <c r="G9" s="10"/>
      <c r="I9" s="10"/>
      <c r="J9" s="10"/>
      <c r="K9" s="10"/>
      <c r="L9" s="38"/>
      <c r="M9" s="10"/>
      <c r="N9" s="19"/>
      <c r="O9" s="19"/>
    </row>
    <row r="10" spans="1:17" s="1" customFormat="1" ht="12.75">
      <c r="A10" s="10" t="s">
        <v>305</v>
      </c>
      <c r="B10" s="10" t="s">
        <v>362</v>
      </c>
      <c r="F10" s="10" t="s">
        <v>191</v>
      </c>
      <c r="G10" s="10" t="s">
        <v>375</v>
      </c>
      <c r="H10" s="10">
        <v>0</v>
      </c>
      <c r="I10" s="9"/>
      <c r="N10" s="19" t="s">
        <v>376</v>
      </c>
      <c r="O10" s="19" t="s">
        <v>377</v>
      </c>
      <c r="P10" s="19"/>
      <c r="Q10" s="19"/>
    </row>
    <row r="11" spans="1:17" s="1" customFormat="1" ht="12.75">
      <c r="A11" s="10" t="s">
        <v>305</v>
      </c>
      <c r="B11" s="10" t="s">
        <v>362</v>
      </c>
      <c r="F11" s="10" t="s">
        <v>378</v>
      </c>
      <c r="G11" s="10" t="s">
        <v>379</v>
      </c>
      <c r="H11" s="10">
        <v>1</v>
      </c>
      <c r="I11" s="9"/>
      <c r="N11" s="19" t="s">
        <v>380</v>
      </c>
      <c r="O11" s="19" t="s">
        <v>381</v>
      </c>
      <c r="P11" s="19"/>
      <c r="Q11" s="19"/>
    </row>
    <row r="12" spans="1:17" s="1" customFormat="1" ht="12.75">
      <c r="A12" s="10" t="s">
        <v>305</v>
      </c>
      <c r="B12" s="10" t="s">
        <v>362</v>
      </c>
      <c r="F12" s="10" t="s">
        <v>382</v>
      </c>
      <c r="G12" s="10" t="s">
        <v>383</v>
      </c>
      <c r="H12" s="10">
        <v>2</v>
      </c>
      <c r="I12" s="9"/>
      <c r="N12" s="19" t="s">
        <v>384</v>
      </c>
      <c r="O12" s="19" t="s">
        <v>385</v>
      </c>
      <c r="P12" s="19"/>
      <c r="Q12" s="19"/>
    </row>
    <row r="13" spans="1:17" s="1" customFormat="1" ht="12.75">
      <c r="A13" s="10" t="s">
        <v>305</v>
      </c>
      <c r="B13" s="10" t="s">
        <v>362</v>
      </c>
      <c r="F13" s="10" t="s">
        <v>161</v>
      </c>
      <c r="G13" s="10" t="s">
        <v>386</v>
      </c>
      <c r="H13" s="10">
        <v>3</v>
      </c>
      <c r="I13" s="9"/>
      <c r="N13" s="1" t="s">
        <v>387</v>
      </c>
      <c r="O13" s="1" t="s">
        <v>388</v>
      </c>
      <c r="P13" s="19"/>
      <c r="Q13" s="19"/>
    </row>
    <row r="14" spans="1:17" s="1" customFormat="1" ht="12.75">
      <c r="A14" s="10"/>
      <c r="B14" s="10"/>
      <c r="F14" s="10"/>
      <c r="G14" s="10"/>
      <c r="H14" s="10"/>
      <c r="I14" s="9"/>
      <c r="N14" s="19"/>
      <c r="O14" s="19"/>
      <c r="P14" s="19"/>
      <c r="Q14" s="19"/>
    </row>
    <row r="15" spans="1:17" s="1" customFormat="1" ht="12.75">
      <c r="A15" s="10" t="s">
        <v>373</v>
      </c>
      <c r="B15" s="10" t="s">
        <v>371</v>
      </c>
      <c r="F15" s="10" t="s">
        <v>389</v>
      </c>
      <c r="G15" s="10" t="s">
        <v>390</v>
      </c>
      <c r="H15" s="10">
        <v>32</v>
      </c>
      <c r="I15" s="9"/>
      <c r="N15" s="19" t="s">
        <v>391</v>
      </c>
      <c r="O15" s="19" t="s">
        <v>392</v>
      </c>
      <c r="P15" s="19"/>
      <c r="Q15" s="19"/>
    </row>
    <row r="16" spans="1:17" s="1" customFormat="1" ht="12.75">
      <c r="A16" s="10" t="s">
        <v>373</v>
      </c>
      <c r="B16" s="10" t="s">
        <v>371</v>
      </c>
      <c r="F16" s="10" t="s">
        <v>393</v>
      </c>
      <c r="G16" s="10" t="s">
        <v>394</v>
      </c>
      <c r="H16" s="10">
        <v>16</v>
      </c>
      <c r="I16" s="9"/>
      <c r="N16" s="19" t="s">
        <v>395</v>
      </c>
      <c r="O16" s="19" t="s">
        <v>396</v>
      </c>
      <c r="P16" s="19"/>
      <c r="Q16" s="1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Roman,obyčejné"&amp;12Page &amp;P</oddFooter>
  </headerFooter>
</worksheet>
</file>

<file path=xl/worksheets/sheet7.xml><?xml version="1.0" encoding="utf-8"?>
<worksheet xmlns="http://schemas.openxmlformats.org/spreadsheetml/2006/main" xmlns:r="http://schemas.openxmlformats.org/officeDocument/2006/relationships">
  <dimension ref="A1:O112"/>
  <sheetViews>
    <sheetView workbookViewId="0" topLeftCell="A1">
      <selection activeCell="G2" sqref="G2"/>
    </sheetView>
  </sheetViews>
  <sheetFormatPr defaultColWidth="9.140625" defaultRowHeight="12.75"/>
  <cols>
    <col min="1" max="2" width="15.8515625" style="1" customWidth="1"/>
    <col min="3" max="5" width="8.7109375" style="1" customWidth="1"/>
    <col min="6" max="7" width="25.8515625" style="1" customWidth="1"/>
    <col min="8" max="8" width="20.8515625" style="1" customWidth="1"/>
    <col min="9" max="9" width="10.7109375" style="1" customWidth="1"/>
    <col min="10" max="10" width="8.7109375" style="1" customWidth="1"/>
    <col min="11" max="11" width="20.8515625" style="1" customWidth="1"/>
    <col min="12" max="12" width="8.7109375" style="1" customWidth="1"/>
    <col min="13" max="13" width="10.7109375" style="1" customWidth="1"/>
    <col min="14" max="14" width="48.28125" style="1" customWidth="1"/>
    <col min="15" max="15" width="41.00390625" style="1" customWidth="1"/>
    <col min="16" max="16384" width="8.7109375" style="1" customWidth="1"/>
  </cols>
  <sheetData>
    <row r="1" spans="1:15" s="35" customFormat="1" ht="28.5" customHeight="1">
      <c r="A1" s="36" t="s">
        <v>213</v>
      </c>
      <c r="B1" s="36" t="s">
        <v>214</v>
      </c>
      <c r="C1" s="36" t="s">
        <v>215</v>
      </c>
      <c r="D1" s="36" t="s">
        <v>216</v>
      </c>
      <c r="E1" s="36" t="s">
        <v>217</v>
      </c>
      <c r="F1" s="36" t="s">
        <v>218</v>
      </c>
      <c r="G1" s="36" t="s">
        <v>53</v>
      </c>
      <c r="H1" s="36" t="s">
        <v>219</v>
      </c>
      <c r="I1" s="36" t="s">
        <v>220</v>
      </c>
      <c r="J1" s="36" t="s">
        <v>221</v>
      </c>
      <c r="K1" s="36" t="s">
        <v>222</v>
      </c>
      <c r="L1" s="36" t="s">
        <v>223</v>
      </c>
      <c r="M1" s="36" t="s">
        <v>224</v>
      </c>
      <c r="N1" s="36" t="s">
        <v>54</v>
      </c>
      <c r="O1" s="36" t="s">
        <v>55</v>
      </c>
    </row>
    <row r="2" spans="1:14" s="13" customFormat="1" ht="18.75" customHeight="1">
      <c r="A2" s="12" t="s">
        <v>225</v>
      </c>
      <c r="C2" s="12">
        <v>0</v>
      </c>
      <c r="D2" s="12"/>
      <c r="E2" s="12">
        <v>1</v>
      </c>
      <c r="F2" s="12" t="s">
        <v>226</v>
      </c>
      <c r="G2" s="12" t="s">
        <v>397</v>
      </c>
      <c r="H2" s="14">
        <v>64411</v>
      </c>
      <c r="I2" s="12" t="s">
        <v>227</v>
      </c>
      <c r="J2" s="12"/>
      <c r="K2" s="12"/>
      <c r="L2" s="12" t="s">
        <v>228</v>
      </c>
      <c r="M2" s="12" t="s">
        <v>229</v>
      </c>
      <c r="N2" s="15" t="s">
        <v>398</v>
      </c>
    </row>
    <row r="3" spans="1:14" s="13" customFormat="1" ht="18.75" customHeight="1">
      <c r="A3" s="12" t="s">
        <v>225</v>
      </c>
      <c r="C3" s="12">
        <v>1</v>
      </c>
      <c r="D3" s="12"/>
      <c r="E3" s="12">
        <v>1</v>
      </c>
      <c r="F3" s="12" t="s">
        <v>230</v>
      </c>
      <c r="G3" s="12"/>
      <c r="H3" s="14">
        <v>73</v>
      </c>
      <c r="I3" s="12" t="s">
        <v>227</v>
      </c>
      <c r="J3" s="12"/>
      <c r="K3" s="12"/>
      <c r="L3" s="12" t="s">
        <v>228</v>
      </c>
      <c r="M3" s="12" t="s">
        <v>229</v>
      </c>
      <c r="N3" s="15" t="s">
        <v>231</v>
      </c>
    </row>
    <row r="4" s="39" customFormat="1" ht="15.75" customHeight="1"/>
    <row r="5" spans="1:14" s="13" customFormat="1" ht="18.75" customHeight="1">
      <c r="A5" s="12" t="s">
        <v>232</v>
      </c>
      <c r="C5" s="12">
        <v>2</v>
      </c>
      <c r="D5" s="12">
        <v>0</v>
      </c>
      <c r="E5" s="12">
        <v>16</v>
      </c>
      <c r="F5" s="12" t="s">
        <v>399</v>
      </c>
      <c r="G5" s="14" t="s">
        <v>400</v>
      </c>
      <c r="H5" s="14"/>
      <c r="I5" s="12" t="s">
        <v>235</v>
      </c>
      <c r="J5" s="12"/>
      <c r="K5" s="12"/>
      <c r="L5" s="12" t="s">
        <v>228</v>
      </c>
      <c r="M5" s="12" t="s">
        <v>241</v>
      </c>
      <c r="N5" s="15">
        <v>11015</v>
      </c>
    </row>
    <row r="6" spans="1:14" s="13" customFormat="1" ht="18.75" customHeight="1">
      <c r="A6" s="12" t="s">
        <v>232</v>
      </c>
      <c r="C6" s="12">
        <v>18</v>
      </c>
      <c r="D6" s="12">
        <v>16</v>
      </c>
      <c r="E6" s="12">
        <v>16</v>
      </c>
      <c r="F6" s="12" t="s">
        <v>401</v>
      </c>
      <c r="G6" s="14" t="s">
        <v>402</v>
      </c>
      <c r="H6" s="14"/>
      <c r="I6" s="12" t="s">
        <v>235</v>
      </c>
      <c r="J6" s="12"/>
      <c r="K6" s="12"/>
      <c r="L6" s="12" t="s">
        <v>228</v>
      </c>
      <c r="M6" s="12" t="s">
        <v>241</v>
      </c>
      <c r="N6" s="15" t="s">
        <v>403</v>
      </c>
    </row>
    <row r="7" spans="1:14" s="13" customFormat="1" ht="18.75" customHeight="1">
      <c r="A7" s="12" t="s">
        <v>232</v>
      </c>
      <c r="C7" s="12">
        <v>34</v>
      </c>
      <c r="D7" s="12">
        <v>32</v>
      </c>
      <c r="E7" s="12">
        <v>16</v>
      </c>
      <c r="F7" s="12" t="s">
        <v>404</v>
      </c>
      <c r="G7" s="14" t="s">
        <v>405</v>
      </c>
      <c r="H7" s="14"/>
      <c r="I7" s="12" t="s">
        <v>235</v>
      </c>
      <c r="J7" s="12"/>
      <c r="K7" s="12"/>
      <c r="L7" s="12" t="s">
        <v>228</v>
      </c>
      <c r="M7" s="12" t="s">
        <v>241</v>
      </c>
      <c r="N7" s="15" t="s">
        <v>406</v>
      </c>
    </row>
    <row r="8" spans="1:14" s="13" customFormat="1" ht="18.75" customHeight="1">
      <c r="A8" s="12" t="s">
        <v>232</v>
      </c>
      <c r="C8" s="12">
        <v>50</v>
      </c>
      <c r="D8" s="12">
        <v>48</v>
      </c>
      <c r="E8" s="12">
        <v>2</v>
      </c>
      <c r="F8" s="12" t="s">
        <v>407</v>
      </c>
      <c r="G8" s="14" t="s">
        <v>408</v>
      </c>
      <c r="H8" s="14"/>
      <c r="I8" s="12" t="s">
        <v>368</v>
      </c>
      <c r="J8" s="12" t="s">
        <v>284</v>
      </c>
      <c r="K8" s="12"/>
      <c r="L8" s="12" t="s">
        <v>228</v>
      </c>
      <c r="M8" s="12" t="s">
        <v>241</v>
      </c>
      <c r="N8" s="15">
        <v>11048</v>
      </c>
    </row>
    <row r="9" spans="1:14" s="13" customFormat="1" ht="18.75" customHeight="1">
      <c r="A9" s="12" t="s">
        <v>232</v>
      </c>
      <c r="C9" s="12">
        <v>52</v>
      </c>
      <c r="D9" s="12">
        <v>50</v>
      </c>
      <c r="E9" s="12">
        <v>1</v>
      </c>
      <c r="F9" s="12" t="s">
        <v>409</v>
      </c>
      <c r="G9" s="14" t="s">
        <v>410</v>
      </c>
      <c r="H9" s="14"/>
      <c r="I9" s="12" t="s">
        <v>305</v>
      </c>
      <c r="J9" s="12"/>
      <c r="K9" s="12"/>
      <c r="L9" s="12" t="s">
        <v>228</v>
      </c>
      <c r="M9" s="12" t="s">
        <v>241</v>
      </c>
      <c r="N9" s="15">
        <v>11069</v>
      </c>
    </row>
    <row r="10" spans="1:14" s="13" customFormat="1" ht="18.75" customHeight="1">
      <c r="A10" s="12" t="s">
        <v>232</v>
      </c>
      <c r="C10" s="12">
        <v>53</v>
      </c>
      <c r="D10" s="12">
        <v>51</v>
      </c>
      <c r="E10" s="12">
        <v>1</v>
      </c>
      <c r="F10" s="12" t="s">
        <v>411</v>
      </c>
      <c r="G10" s="14" t="s">
        <v>412</v>
      </c>
      <c r="H10" s="14"/>
      <c r="I10" s="12" t="s">
        <v>305</v>
      </c>
      <c r="J10" s="12"/>
      <c r="K10" s="12"/>
      <c r="L10" s="12" t="s">
        <v>228</v>
      </c>
      <c r="M10" s="12" t="s">
        <v>241</v>
      </c>
      <c r="N10" s="15">
        <v>11034</v>
      </c>
    </row>
    <row r="11" spans="1:14" s="13" customFormat="1" ht="18.75" customHeight="1">
      <c r="A11" s="12" t="s">
        <v>232</v>
      </c>
      <c r="C11" s="12">
        <v>54</v>
      </c>
      <c r="D11" s="12">
        <v>52</v>
      </c>
      <c r="E11" s="12">
        <v>2</v>
      </c>
      <c r="F11" s="12" t="s">
        <v>413</v>
      </c>
      <c r="G11" s="14" t="s">
        <v>414</v>
      </c>
      <c r="H11" s="14"/>
      <c r="I11" s="12" t="s">
        <v>368</v>
      </c>
      <c r="J11" s="12" t="s">
        <v>284</v>
      </c>
      <c r="K11" s="12"/>
      <c r="L11" s="12" t="s">
        <v>228</v>
      </c>
      <c r="M11" s="12" t="s">
        <v>241</v>
      </c>
      <c r="N11" s="15">
        <v>11000</v>
      </c>
    </row>
    <row r="12" spans="1:14" s="13" customFormat="1" ht="18.75" customHeight="1">
      <c r="A12" s="12" t="s">
        <v>232</v>
      </c>
      <c r="C12" s="12">
        <v>56</v>
      </c>
      <c r="D12" s="12">
        <v>54</v>
      </c>
      <c r="E12" s="12">
        <v>2</v>
      </c>
      <c r="F12" s="12" t="s">
        <v>415</v>
      </c>
      <c r="G12" s="14" t="s">
        <v>416</v>
      </c>
      <c r="H12" s="14"/>
      <c r="I12" s="12" t="s">
        <v>368</v>
      </c>
      <c r="J12" s="12" t="s">
        <v>279</v>
      </c>
      <c r="K12" s="12"/>
      <c r="L12" s="12" t="s">
        <v>228</v>
      </c>
      <c r="M12" s="12" t="s">
        <v>241</v>
      </c>
      <c r="N12" s="15">
        <v>11001</v>
      </c>
    </row>
    <row r="13" spans="1:14" s="13" customFormat="1" ht="18.75" customHeight="1">
      <c r="A13" s="12" t="s">
        <v>232</v>
      </c>
      <c r="C13" s="12">
        <v>58</v>
      </c>
      <c r="D13" s="12">
        <v>56</v>
      </c>
      <c r="E13" s="12">
        <v>1</v>
      </c>
      <c r="F13" s="12" t="s">
        <v>417</v>
      </c>
      <c r="G13" s="14" t="s">
        <v>418</v>
      </c>
      <c r="H13" s="14"/>
      <c r="I13" s="12" t="s">
        <v>305</v>
      </c>
      <c r="J13" s="12"/>
      <c r="K13" s="12"/>
      <c r="L13" s="12" t="s">
        <v>228</v>
      </c>
      <c r="M13" s="12" t="s">
        <v>241</v>
      </c>
      <c r="N13" s="15">
        <v>11038</v>
      </c>
    </row>
    <row r="14" spans="1:14" s="13" customFormat="1" ht="18.75" customHeight="1">
      <c r="A14" s="12" t="s">
        <v>232</v>
      </c>
      <c r="C14" s="12">
        <v>59</v>
      </c>
      <c r="D14" s="12">
        <v>57</v>
      </c>
      <c r="E14" s="12">
        <v>1</v>
      </c>
      <c r="F14" s="12" t="s">
        <v>419</v>
      </c>
      <c r="G14" s="14" t="s">
        <v>420</v>
      </c>
      <c r="H14" s="14"/>
      <c r="I14" s="12" t="s">
        <v>305</v>
      </c>
      <c r="J14" s="12"/>
      <c r="K14" s="12"/>
      <c r="L14" s="12" t="s">
        <v>228</v>
      </c>
      <c r="M14" s="12" t="s">
        <v>241</v>
      </c>
      <c r="N14" s="15">
        <v>11066</v>
      </c>
    </row>
    <row r="15" spans="1:14" s="13" customFormat="1" ht="18.75" customHeight="1">
      <c r="A15" s="12" t="s">
        <v>232</v>
      </c>
      <c r="C15" s="12">
        <v>60</v>
      </c>
      <c r="D15" s="12">
        <v>58</v>
      </c>
      <c r="E15" s="12">
        <v>2</v>
      </c>
      <c r="F15" s="12" t="s">
        <v>421</v>
      </c>
      <c r="G15" s="14" t="s">
        <v>422</v>
      </c>
      <c r="H15" s="14"/>
      <c r="I15" s="12" t="s">
        <v>368</v>
      </c>
      <c r="J15" s="12" t="s">
        <v>284</v>
      </c>
      <c r="K15" s="12"/>
      <c r="L15" s="12" t="s">
        <v>228</v>
      </c>
      <c r="M15" s="12" t="s">
        <v>241</v>
      </c>
      <c r="N15" s="15">
        <v>11002</v>
      </c>
    </row>
    <row r="16" spans="1:14" s="13" customFormat="1" ht="18.75" customHeight="1">
      <c r="A16" s="12" t="s">
        <v>232</v>
      </c>
      <c r="C16" s="12">
        <v>62</v>
      </c>
      <c r="D16" s="12">
        <v>60</v>
      </c>
      <c r="E16" s="12">
        <v>2</v>
      </c>
      <c r="F16" s="12" t="s">
        <v>423</v>
      </c>
      <c r="G16" s="14" t="s">
        <v>424</v>
      </c>
      <c r="H16" s="14"/>
      <c r="I16" s="12" t="s">
        <v>368</v>
      </c>
      <c r="J16" s="12" t="s">
        <v>289</v>
      </c>
      <c r="K16" s="12"/>
      <c r="L16" s="12" t="s">
        <v>228</v>
      </c>
      <c r="M16" s="12" t="s">
        <v>241</v>
      </c>
      <c r="N16" s="15">
        <v>11004</v>
      </c>
    </row>
    <row r="17" spans="1:14" s="13" customFormat="1" ht="18.75" customHeight="1">
      <c r="A17" s="12" t="s">
        <v>232</v>
      </c>
      <c r="C17" s="12">
        <v>64</v>
      </c>
      <c r="D17" s="12">
        <v>62</v>
      </c>
      <c r="E17" s="12">
        <v>2</v>
      </c>
      <c r="F17" s="12" t="s">
        <v>425</v>
      </c>
      <c r="G17" s="14" t="s">
        <v>426</v>
      </c>
      <c r="H17" s="14"/>
      <c r="I17" s="12" t="s">
        <v>368</v>
      </c>
      <c r="J17" s="12" t="s">
        <v>302</v>
      </c>
      <c r="K17" s="12"/>
      <c r="L17" s="12" t="s">
        <v>228</v>
      </c>
      <c r="M17" s="12" t="s">
        <v>241</v>
      </c>
      <c r="N17" s="15" t="s">
        <v>427</v>
      </c>
    </row>
    <row r="18" spans="1:14" s="13" customFormat="1" ht="18.75" customHeight="1">
      <c r="A18" s="12" t="s">
        <v>232</v>
      </c>
      <c r="C18" s="12">
        <v>66</v>
      </c>
      <c r="D18" s="12">
        <v>64</v>
      </c>
      <c r="E18" s="12">
        <v>1</v>
      </c>
      <c r="F18" s="12" t="s">
        <v>428</v>
      </c>
      <c r="G18" s="14" t="s">
        <v>429</v>
      </c>
      <c r="H18" s="14"/>
      <c r="I18" s="12" t="s">
        <v>305</v>
      </c>
      <c r="J18" s="12"/>
      <c r="K18" s="12"/>
      <c r="L18" s="12" t="s">
        <v>228</v>
      </c>
      <c r="M18" s="12" t="s">
        <v>241</v>
      </c>
      <c r="N18" s="15">
        <v>11016</v>
      </c>
    </row>
    <row r="19" spans="1:14" s="13" customFormat="1" ht="18.75" customHeight="1">
      <c r="A19" s="12" t="s">
        <v>232</v>
      </c>
      <c r="C19" s="12">
        <v>67</v>
      </c>
      <c r="D19" s="12">
        <v>65</v>
      </c>
      <c r="E19" s="12">
        <v>1</v>
      </c>
      <c r="F19" s="12" t="s">
        <v>430</v>
      </c>
      <c r="G19" s="14" t="s">
        <v>431</v>
      </c>
      <c r="H19" s="14"/>
      <c r="I19" s="12" t="s">
        <v>305</v>
      </c>
      <c r="J19" s="12"/>
      <c r="K19" s="12"/>
      <c r="L19" s="12" t="s">
        <v>228</v>
      </c>
      <c r="M19" s="12" t="s">
        <v>241</v>
      </c>
      <c r="N19" s="15">
        <v>11061</v>
      </c>
    </row>
    <row r="20" spans="1:14" s="13" customFormat="1" ht="18.75" customHeight="1">
      <c r="A20" s="12" t="s">
        <v>232</v>
      </c>
      <c r="C20" s="12">
        <v>68</v>
      </c>
      <c r="D20" s="12">
        <v>66</v>
      </c>
      <c r="E20" s="12">
        <v>1</v>
      </c>
      <c r="F20" s="12" t="s">
        <v>432</v>
      </c>
      <c r="G20" s="14" t="s">
        <v>433</v>
      </c>
      <c r="H20" s="14"/>
      <c r="I20" s="12" t="s">
        <v>305</v>
      </c>
      <c r="J20" s="12"/>
      <c r="K20" s="12"/>
      <c r="L20" s="12" t="s">
        <v>228</v>
      </c>
      <c r="M20" s="12" t="s">
        <v>241</v>
      </c>
      <c r="N20" s="15">
        <v>11063</v>
      </c>
    </row>
    <row r="21" spans="1:14" s="13" customFormat="1" ht="18.75" customHeight="1">
      <c r="A21" s="12" t="s">
        <v>232</v>
      </c>
      <c r="C21" s="12">
        <v>69</v>
      </c>
      <c r="D21" s="12">
        <v>67</v>
      </c>
      <c r="E21" s="12">
        <v>1</v>
      </c>
      <c r="F21" s="12" t="s">
        <v>434</v>
      </c>
      <c r="G21" s="14" t="s">
        <v>435</v>
      </c>
      <c r="H21" s="14"/>
      <c r="I21" s="12" t="s">
        <v>305</v>
      </c>
      <c r="J21" s="12"/>
      <c r="K21" s="12"/>
      <c r="L21" s="12" t="s">
        <v>228</v>
      </c>
      <c r="M21" s="12" t="s">
        <v>241</v>
      </c>
      <c r="N21" s="15">
        <v>11062</v>
      </c>
    </row>
    <row r="22" spans="1:14" s="13" customFormat="1" ht="18.75" customHeight="1">
      <c r="A22" s="12" t="s">
        <v>232</v>
      </c>
      <c r="C22" s="12">
        <v>70</v>
      </c>
      <c r="D22" s="12">
        <v>68</v>
      </c>
      <c r="E22" s="12">
        <v>1</v>
      </c>
      <c r="F22" s="12" t="s">
        <v>436</v>
      </c>
      <c r="G22" s="14" t="s">
        <v>437</v>
      </c>
      <c r="H22" s="14"/>
      <c r="I22" s="12" t="s">
        <v>305</v>
      </c>
      <c r="J22" s="12"/>
      <c r="K22" s="12"/>
      <c r="L22" s="12" t="s">
        <v>228</v>
      </c>
      <c r="M22" s="12" t="s">
        <v>241</v>
      </c>
      <c r="N22" s="15">
        <v>11064</v>
      </c>
    </row>
    <row r="23" spans="1:14" s="13" customFormat="1" ht="18.75" customHeight="1">
      <c r="A23" s="12" t="s">
        <v>232</v>
      </c>
      <c r="C23" s="12">
        <v>71</v>
      </c>
      <c r="D23" s="12">
        <v>69</v>
      </c>
      <c r="E23" s="12">
        <v>1</v>
      </c>
      <c r="F23" s="12" t="s">
        <v>438</v>
      </c>
      <c r="G23" s="14" t="s">
        <v>439</v>
      </c>
      <c r="H23" s="14"/>
      <c r="I23" s="12" t="s">
        <v>305</v>
      </c>
      <c r="J23" s="12"/>
      <c r="K23" s="12"/>
      <c r="L23" s="12" t="s">
        <v>228</v>
      </c>
      <c r="M23" s="12" t="s">
        <v>241</v>
      </c>
      <c r="N23" s="15">
        <v>11077</v>
      </c>
    </row>
    <row r="24" spans="1:14" s="13" customFormat="1" ht="18.75" customHeight="1">
      <c r="A24" s="12" t="s">
        <v>232</v>
      </c>
      <c r="C24" s="12">
        <v>72</v>
      </c>
      <c r="D24" s="12">
        <v>70</v>
      </c>
      <c r="E24" s="12">
        <v>1</v>
      </c>
      <c r="F24" s="12" t="s">
        <v>440</v>
      </c>
      <c r="G24" s="14" t="s">
        <v>441</v>
      </c>
      <c r="H24" s="14"/>
      <c r="I24" s="12" t="s">
        <v>305</v>
      </c>
      <c r="J24" s="12"/>
      <c r="K24" s="12"/>
      <c r="L24" s="12" t="s">
        <v>228</v>
      </c>
      <c r="M24" s="12" t="s">
        <v>241</v>
      </c>
      <c r="N24" s="15">
        <v>11079</v>
      </c>
    </row>
    <row r="25" spans="1:14" s="13" customFormat="1" ht="18.75" customHeight="1">
      <c r="A25" s="12" t="s">
        <v>232</v>
      </c>
      <c r="C25" s="12">
        <v>73</v>
      </c>
      <c r="D25" s="12">
        <v>71</v>
      </c>
      <c r="E25" s="12">
        <v>1</v>
      </c>
      <c r="F25" s="12" t="s">
        <v>442</v>
      </c>
      <c r="G25" s="14" t="s">
        <v>443</v>
      </c>
      <c r="H25" s="14"/>
      <c r="I25" s="12" t="s">
        <v>305</v>
      </c>
      <c r="J25" s="12"/>
      <c r="K25" s="12"/>
      <c r="L25" s="12" t="s">
        <v>228</v>
      </c>
      <c r="M25" s="12" t="s">
        <v>241</v>
      </c>
      <c r="N25" s="15">
        <v>11078</v>
      </c>
    </row>
    <row r="26" spans="1:14" s="13" customFormat="1" ht="18.75" customHeight="1">
      <c r="A26" s="12" t="s">
        <v>232</v>
      </c>
      <c r="C26" s="12">
        <v>74</v>
      </c>
      <c r="D26" s="12">
        <v>72</v>
      </c>
      <c r="E26" s="12">
        <v>1</v>
      </c>
      <c r="F26" s="12" t="s">
        <v>444</v>
      </c>
      <c r="G26" s="14" t="s">
        <v>445</v>
      </c>
      <c r="H26" s="14"/>
      <c r="I26" s="12" t="s">
        <v>305</v>
      </c>
      <c r="J26" s="12"/>
      <c r="K26" s="12"/>
      <c r="L26" s="12" t="s">
        <v>228</v>
      </c>
      <c r="M26" s="12" t="s">
        <v>241</v>
      </c>
      <c r="N26" s="15">
        <v>11080</v>
      </c>
    </row>
    <row r="29" spans="1:10" ht="12.75">
      <c r="A29" s="40" t="s">
        <v>305</v>
      </c>
      <c r="B29" s="40" t="s">
        <v>446</v>
      </c>
      <c r="F29" s="40" t="s">
        <v>447</v>
      </c>
      <c r="G29" s="40" t="s">
        <v>448</v>
      </c>
      <c r="H29" s="40">
        <v>0</v>
      </c>
      <c r="I29" s="34"/>
      <c r="J29" s="10"/>
    </row>
    <row r="30" spans="1:10" ht="12.75">
      <c r="A30" s="40" t="s">
        <v>305</v>
      </c>
      <c r="B30" s="40" t="s">
        <v>446</v>
      </c>
      <c r="F30" s="40" t="s">
        <v>449</v>
      </c>
      <c r="G30" s="40" t="s">
        <v>450</v>
      </c>
      <c r="H30" s="40">
        <v>1</v>
      </c>
      <c r="I30" s="34"/>
      <c r="J30" s="10"/>
    </row>
    <row r="31" spans="9:10" ht="12.75">
      <c r="I31" s="34"/>
      <c r="J31" s="10"/>
    </row>
    <row r="32" spans="1:10" ht="12.75">
      <c r="A32" s="40" t="s">
        <v>305</v>
      </c>
      <c r="B32" s="40" t="s">
        <v>451</v>
      </c>
      <c r="F32" s="40" t="s">
        <v>452</v>
      </c>
      <c r="G32" s="40" t="s">
        <v>453</v>
      </c>
      <c r="H32" s="40">
        <v>0</v>
      </c>
      <c r="I32" s="34"/>
      <c r="J32" s="10"/>
    </row>
    <row r="33" spans="1:10" ht="12.75">
      <c r="A33" s="40" t="s">
        <v>305</v>
      </c>
      <c r="B33" s="40" t="s">
        <v>451</v>
      </c>
      <c r="F33" s="40" t="s">
        <v>454</v>
      </c>
      <c r="G33" s="40" t="s">
        <v>455</v>
      </c>
      <c r="H33" s="40">
        <v>5</v>
      </c>
      <c r="I33" s="34"/>
      <c r="J33" s="10"/>
    </row>
    <row r="34" spans="1:10" ht="12.75">
      <c r="A34" s="40" t="s">
        <v>305</v>
      </c>
      <c r="B34" s="40" t="s">
        <v>451</v>
      </c>
      <c r="F34" s="40" t="s">
        <v>456</v>
      </c>
      <c r="G34" s="40" t="s">
        <v>457</v>
      </c>
      <c r="H34" s="40">
        <v>2</v>
      </c>
      <c r="I34" s="34"/>
      <c r="J34" s="10"/>
    </row>
    <row r="35" spans="1:8" ht="12.75">
      <c r="A35" s="40" t="s">
        <v>305</v>
      </c>
      <c r="B35" s="40" t="s">
        <v>451</v>
      </c>
      <c r="F35" s="40" t="s">
        <v>458</v>
      </c>
      <c r="G35" s="40" t="s">
        <v>459</v>
      </c>
      <c r="H35" s="40">
        <v>3</v>
      </c>
    </row>
    <row r="36" spans="1:8" ht="12.75">
      <c r="A36" s="40" t="s">
        <v>305</v>
      </c>
      <c r="B36" s="40" t="s">
        <v>451</v>
      </c>
      <c r="F36" s="40" t="s">
        <v>460</v>
      </c>
      <c r="G36" s="40" t="s">
        <v>325</v>
      </c>
      <c r="H36" s="40">
        <v>4</v>
      </c>
    </row>
    <row r="37" spans="1:8" ht="12.75">
      <c r="A37" s="40" t="s">
        <v>305</v>
      </c>
      <c r="B37" s="40" t="s">
        <v>451</v>
      </c>
      <c r="F37" s="40" t="s">
        <v>461</v>
      </c>
      <c r="G37" s="40" t="s">
        <v>462</v>
      </c>
      <c r="H37" s="40">
        <v>6</v>
      </c>
    </row>
    <row r="38" spans="1:8" ht="12.75">
      <c r="A38" s="40" t="s">
        <v>305</v>
      </c>
      <c r="B38" s="40" t="s">
        <v>451</v>
      </c>
      <c r="F38" s="40" t="s">
        <v>463</v>
      </c>
      <c r="G38" s="40" t="s">
        <v>464</v>
      </c>
      <c r="H38" s="40">
        <v>7</v>
      </c>
    </row>
    <row r="39" spans="1:8" ht="12.75">
      <c r="A39" s="40" t="s">
        <v>305</v>
      </c>
      <c r="B39" s="40" t="s">
        <v>451</v>
      </c>
      <c r="F39" s="40" t="s">
        <v>465</v>
      </c>
      <c r="G39" s="40" t="s">
        <v>466</v>
      </c>
      <c r="H39" s="40">
        <v>8</v>
      </c>
    </row>
    <row r="40" spans="1:8" ht="12.75">
      <c r="A40" s="40" t="s">
        <v>305</v>
      </c>
      <c r="B40" s="40" t="s">
        <v>451</v>
      </c>
      <c r="F40" s="40" t="s">
        <v>467</v>
      </c>
      <c r="G40" s="40" t="s">
        <v>468</v>
      </c>
      <c r="H40" s="40">
        <v>9</v>
      </c>
    </row>
    <row r="41" spans="1:8" ht="12.75">
      <c r="A41" s="40" t="s">
        <v>305</v>
      </c>
      <c r="B41" s="40" t="s">
        <v>451</v>
      </c>
      <c r="F41" s="40" t="s">
        <v>469</v>
      </c>
      <c r="G41" s="40" t="s">
        <v>470</v>
      </c>
      <c r="H41" s="40">
        <v>10</v>
      </c>
    </row>
    <row r="42" spans="1:8" ht="12.75">
      <c r="A42" s="40" t="s">
        <v>305</v>
      </c>
      <c r="B42" s="40" t="s">
        <v>451</v>
      </c>
      <c r="F42" s="40" t="s">
        <v>471</v>
      </c>
      <c r="G42" s="40" t="s">
        <v>339</v>
      </c>
      <c r="H42" s="40">
        <v>11</v>
      </c>
    </row>
    <row r="43" spans="1:8" ht="12.75">
      <c r="A43" s="40" t="s">
        <v>305</v>
      </c>
      <c r="B43" s="40" t="s">
        <v>451</v>
      </c>
      <c r="F43" s="40" t="s">
        <v>472</v>
      </c>
      <c r="G43" s="40" t="s">
        <v>473</v>
      </c>
      <c r="H43" s="40">
        <v>12</v>
      </c>
    </row>
    <row r="45" spans="1:8" ht="12.75">
      <c r="A45" s="40" t="s">
        <v>305</v>
      </c>
      <c r="B45" s="40" t="s">
        <v>474</v>
      </c>
      <c r="F45" s="40" t="s">
        <v>475</v>
      </c>
      <c r="G45" s="40" t="s">
        <v>476</v>
      </c>
      <c r="H45" s="40">
        <v>0</v>
      </c>
    </row>
    <row r="46" spans="1:8" ht="12.75">
      <c r="A46" s="40" t="s">
        <v>305</v>
      </c>
      <c r="B46" s="40" t="s">
        <v>474</v>
      </c>
      <c r="F46" s="40" t="s">
        <v>477</v>
      </c>
      <c r="G46" s="40" t="s">
        <v>478</v>
      </c>
      <c r="H46" s="40">
        <v>1</v>
      </c>
    </row>
    <row r="47" spans="1:8" ht="12.75">
      <c r="A47" s="40" t="s">
        <v>305</v>
      </c>
      <c r="B47" s="40" t="s">
        <v>474</v>
      </c>
      <c r="F47" s="40" t="s">
        <v>479</v>
      </c>
      <c r="G47" s="40" t="s">
        <v>480</v>
      </c>
      <c r="H47" s="40">
        <v>2</v>
      </c>
    </row>
    <row r="48" spans="1:8" ht="12.75">
      <c r="A48" s="40" t="s">
        <v>305</v>
      </c>
      <c r="B48" s="40" t="s">
        <v>474</v>
      </c>
      <c r="F48" s="40" t="s">
        <v>481</v>
      </c>
      <c r="G48" s="40" t="s">
        <v>482</v>
      </c>
      <c r="H48" s="40">
        <v>3</v>
      </c>
    </row>
    <row r="49" spans="1:8" ht="12.75">
      <c r="A49" s="40" t="s">
        <v>305</v>
      </c>
      <c r="B49" s="40" t="s">
        <v>474</v>
      </c>
      <c r="F49" s="40" t="s">
        <v>483</v>
      </c>
      <c r="G49" s="40" t="s">
        <v>484</v>
      </c>
      <c r="H49" s="40">
        <v>4</v>
      </c>
    </row>
    <row r="50" spans="1:8" ht="12.75">
      <c r="A50" s="40" t="s">
        <v>305</v>
      </c>
      <c r="B50" s="40" t="s">
        <v>474</v>
      </c>
      <c r="F50" s="40" t="s">
        <v>485</v>
      </c>
      <c r="G50" s="40" t="s">
        <v>486</v>
      </c>
      <c r="H50" s="40">
        <v>5</v>
      </c>
    </row>
    <row r="51" spans="1:8" ht="12.75">
      <c r="A51" s="40" t="s">
        <v>305</v>
      </c>
      <c r="B51" s="40" t="s">
        <v>474</v>
      </c>
      <c r="F51" s="40" t="s">
        <v>487</v>
      </c>
      <c r="G51" s="40" t="s">
        <v>488</v>
      </c>
      <c r="H51" s="40">
        <v>6</v>
      </c>
    </row>
    <row r="52" spans="1:8" ht="12.75">
      <c r="A52" s="40" t="s">
        <v>305</v>
      </c>
      <c r="B52" s="40" t="s">
        <v>474</v>
      </c>
      <c r="F52" s="40" t="s">
        <v>489</v>
      </c>
      <c r="G52" s="40" t="s">
        <v>490</v>
      </c>
      <c r="H52" s="40">
        <v>7</v>
      </c>
    </row>
    <row r="54" spans="1:8" ht="12.75">
      <c r="A54" s="40" t="s">
        <v>305</v>
      </c>
      <c r="B54" s="40" t="s">
        <v>491</v>
      </c>
      <c r="F54" s="40" t="s">
        <v>483</v>
      </c>
      <c r="G54" s="40" t="s">
        <v>484</v>
      </c>
      <c r="H54" s="40">
        <v>4</v>
      </c>
    </row>
    <row r="55" spans="1:8" ht="12.75">
      <c r="A55" s="40" t="s">
        <v>305</v>
      </c>
      <c r="B55" s="40" t="s">
        <v>491</v>
      </c>
      <c r="F55" s="40" t="s">
        <v>485</v>
      </c>
      <c r="G55" s="40" t="s">
        <v>486</v>
      </c>
      <c r="H55" s="40">
        <v>5</v>
      </c>
    </row>
    <row r="56" spans="1:8" ht="12.75">
      <c r="A56" s="40" t="s">
        <v>305</v>
      </c>
      <c r="B56" s="40" t="s">
        <v>491</v>
      </c>
      <c r="F56" s="40" t="s">
        <v>492</v>
      </c>
      <c r="G56" s="40" t="s">
        <v>493</v>
      </c>
      <c r="H56" s="40">
        <v>8</v>
      </c>
    </row>
    <row r="57" spans="1:8" ht="12.75">
      <c r="A57" s="40" t="s">
        <v>305</v>
      </c>
      <c r="B57" s="40" t="s">
        <v>491</v>
      </c>
      <c r="F57" s="40" t="s">
        <v>494</v>
      </c>
      <c r="G57" s="40" t="s">
        <v>495</v>
      </c>
      <c r="H57" s="40">
        <v>9</v>
      </c>
    </row>
    <row r="58" spans="1:8" ht="12.75">
      <c r="A58" s="40" t="s">
        <v>305</v>
      </c>
      <c r="B58" s="40" t="s">
        <v>491</v>
      </c>
      <c r="F58" s="40" t="s">
        <v>496</v>
      </c>
      <c r="G58" s="40" t="s">
        <v>497</v>
      </c>
      <c r="H58" s="40">
        <v>10</v>
      </c>
    </row>
    <row r="59" spans="1:8" ht="12.75">
      <c r="A59" s="40" t="s">
        <v>305</v>
      </c>
      <c r="B59" s="40" t="s">
        <v>491</v>
      </c>
      <c r="F59" s="40" t="s">
        <v>498</v>
      </c>
      <c r="G59" s="40" t="s">
        <v>499</v>
      </c>
      <c r="H59" s="40">
        <v>11</v>
      </c>
    </row>
    <row r="61" spans="1:8" ht="12.75">
      <c r="A61" s="40" t="s">
        <v>305</v>
      </c>
      <c r="B61" s="40" t="s">
        <v>500</v>
      </c>
      <c r="F61" s="40" t="s">
        <v>501</v>
      </c>
      <c r="G61" s="40" t="s">
        <v>502</v>
      </c>
      <c r="H61" s="40">
        <v>0</v>
      </c>
    </row>
    <row r="62" spans="1:8" ht="12.75">
      <c r="A62" s="40" t="s">
        <v>305</v>
      </c>
      <c r="B62" s="40" t="s">
        <v>500</v>
      </c>
      <c r="F62" s="40" t="s">
        <v>503</v>
      </c>
      <c r="G62" s="40" t="s">
        <v>504</v>
      </c>
      <c r="H62" s="40">
        <v>1</v>
      </c>
    </row>
    <row r="63" spans="1:8" ht="12.75">
      <c r="A63" s="40" t="s">
        <v>305</v>
      </c>
      <c r="B63" s="40" t="s">
        <v>500</v>
      </c>
      <c r="F63" s="40" t="s">
        <v>505</v>
      </c>
      <c r="G63" s="40" t="s">
        <v>506</v>
      </c>
      <c r="H63" s="40">
        <v>2</v>
      </c>
    </row>
    <row r="64" spans="1:8" ht="12.75">
      <c r="A64" s="40" t="s">
        <v>305</v>
      </c>
      <c r="B64" s="40" t="s">
        <v>500</v>
      </c>
      <c r="F64" s="40" t="s">
        <v>507</v>
      </c>
      <c r="G64" s="40" t="s">
        <v>508</v>
      </c>
      <c r="H64" s="40">
        <v>3</v>
      </c>
    </row>
    <row r="65" spans="1:8" ht="12.75">
      <c r="A65" s="40" t="s">
        <v>305</v>
      </c>
      <c r="B65" s="40" t="s">
        <v>500</v>
      </c>
      <c r="F65" s="40" t="s">
        <v>509</v>
      </c>
      <c r="G65" s="40" t="s">
        <v>510</v>
      </c>
      <c r="H65" s="40">
        <v>4</v>
      </c>
    </row>
    <row r="66" spans="1:8" ht="12.75">
      <c r="A66" s="40" t="s">
        <v>305</v>
      </c>
      <c r="B66" s="40" t="s">
        <v>500</v>
      </c>
      <c r="F66" s="40" t="s">
        <v>511</v>
      </c>
      <c r="G66" s="40" t="s">
        <v>512</v>
      </c>
      <c r="H66" s="40">
        <v>5</v>
      </c>
    </row>
    <row r="67" spans="1:8" ht="12.75">
      <c r="A67" s="40" t="s">
        <v>305</v>
      </c>
      <c r="B67" s="40" t="s">
        <v>500</v>
      </c>
      <c r="F67" s="40" t="s">
        <v>447</v>
      </c>
      <c r="G67" s="40" t="s">
        <v>448</v>
      </c>
      <c r="H67" s="40">
        <v>6</v>
      </c>
    </row>
    <row r="68" spans="1:8" ht="12.75">
      <c r="A68" s="40" t="s">
        <v>305</v>
      </c>
      <c r="B68" s="40" t="s">
        <v>500</v>
      </c>
      <c r="F68" s="40" t="s">
        <v>513</v>
      </c>
      <c r="G68" s="40" t="s">
        <v>514</v>
      </c>
      <c r="H68" s="40">
        <v>7</v>
      </c>
    </row>
    <row r="69" spans="1:8" ht="12.75">
      <c r="A69" s="40" t="s">
        <v>305</v>
      </c>
      <c r="B69" s="40" t="s">
        <v>500</v>
      </c>
      <c r="F69" s="40" t="s">
        <v>515</v>
      </c>
      <c r="G69" s="40" t="s">
        <v>516</v>
      </c>
      <c r="H69" s="40">
        <v>8</v>
      </c>
    </row>
    <row r="70" spans="1:8" ht="12.75">
      <c r="A70" s="40" t="s">
        <v>305</v>
      </c>
      <c r="B70" s="40" t="s">
        <v>500</v>
      </c>
      <c r="F70" s="40" t="s">
        <v>517</v>
      </c>
      <c r="G70" s="40" t="s">
        <v>518</v>
      </c>
      <c r="H70" s="40">
        <v>9</v>
      </c>
    </row>
    <row r="71" spans="1:8" ht="12.75">
      <c r="A71" s="40" t="s">
        <v>305</v>
      </c>
      <c r="B71" s="40" t="s">
        <v>500</v>
      </c>
      <c r="F71" s="40" t="s">
        <v>519</v>
      </c>
      <c r="G71" s="40" t="s">
        <v>520</v>
      </c>
      <c r="H71" s="40">
        <v>10</v>
      </c>
    </row>
    <row r="72" spans="1:8" ht="12.75">
      <c r="A72" s="40" t="s">
        <v>305</v>
      </c>
      <c r="B72" s="40" t="s">
        <v>500</v>
      </c>
      <c r="F72" s="40" t="s">
        <v>521</v>
      </c>
      <c r="G72" s="40" t="s">
        <v>522</v>
      </c>
      <c r="H72" s="40">
        <v>11</v>
      </c>
    </row>
    <row r="74" spans="1:8" ht="12.75">
      <c r="A74" s="40" t="s">
        <v>305</v>
      </c>
      <c r="B74" s="40" t="s">
        <v>523</v>
      </c>
      <c r="F74" s="40" t="s">
        <v>524</v>
      </c>
      <c r="G74" s="40" t="s">
        <v>525</v>
      </c>
      <c r="H74" s="40">
        <v>0</v>
      </c>
    </row>
    <row r="75" spans="1:8" ht="12.75">
      <c r="A75" s="40" t="s">
        <v>305</v>
      </c>
      <c r="B75" s="40" t="s">
        <v>523</v>
      </c>
      <c r="F75" s="40" t="s">
        <v>526</v>
      </c>
      <c r="G75" s="40" t="s">
        <v>527</v>
      </c>
      <c r="H75" s="40">
        <v>1</v>
      </c>
    </row>
    <row r="77" spans="1:8" ht="12.75">
      <c r="A77" s="40" t="s">
        <v>305</v>
      </c>
      <c r="B77" s="40" t="s">
        <v>528</v>
      </c>
      <c r="F77" s="40" t="s">
        <v>529</v>
      </c>
      <c r="G77" s="40" t="s">
        <v>530</v>
      </c>
      <c r="H77" s="40">
        <v>0</v>
      </c>
    </row>
    <row r="78" spans="1:8" ht="12.75">
      <c r="A78" s="40" t="s">
        <v>305</v>
      </c>
      <c r="B78" s="40" t="s">
        <v>528</v>
      </c>
      <c r="F78" s="40" t="s">
        <v>531</v>
      </c>
      <c r="G78" s="40" t="s">
        <v>532</v>
      </c>
      <c r="H78" s="40">
        <v>1</v>
      </c>
    </row>
    <row r="79" spans="1:8" ht="12.75">
      <c r="A79" s="40" t="s">
        <v>305</v>
      </c>
      <c r="B79" s="40" t="s">
        <v>528</v>
      </c>
      <c r="F79" s="40" t="s">
        <v>533</v>
      </c>
      <c r="G79" s="40" t="s">
        <v>534</v>
      </c>
      <c r="H79" s="40">
        <v>2</v>
      </c>
    </row>
    <row r="80" spans="1:8" ht="12.75">
      <c r="A80" s="40" t="s">
        <v>305</v>
      </c>
      <c r="B80" s="40" t="s">
        <v>528</v>
      </c>
      <c r="F80" s="40" t="s">
        <v>535</v>
      </c>
      <c r="G80" s="40" t="s">
        <v>510</v>
      </c>
      <c r="H80" s="40">
        <v>3</v>
      </c>
    </row>
    <row r="81" spans="1:8" ht="12.75">
      <c r="A81" s="40" t="s">
        <v>305</v>
      </c>
      <c r="B81" s="40" t="s">
        <v>528</v>
      </c>
      <c r="F81" s="40" t="s">
        <v>536</v>
      </c>
      <c r="G81" s="40" t="s">
        <v>537</v>
      </c>
      <c r="H81" s="40">
        <v>4</v>
      </c>
    </row>
    <row r="82" spans="1:8" ht="12.75">
      <c r="A82" s="40" t="s">
        <v>305</v>
      </c>
      <c r="B82" s="40" t="s">
        <v>528</v>
      </c>
      <c r="F82" s="40" t="s">
        <v>538</v>
      </c>
      <c r="G82" s="40" t="s">
        <v>539</v>
      </c>
      <c r="H82" s="40">
        <v>5</v>
      </c>
    </row>
    <row r="84" spans="1:8" ht="12.75">
      <c r="A84" s="40" t="s">
        <v>305</v>
      </c>
      <c r="B84" s="40" t="s">
        <v>540</v>
      </c>
      <c r="F84" s="40" t="s">
        <v>524</v>
      </c>
      <c r="G84" s="40" t="s">
        <v>525</v>
      </c>
      <c r="H84" s="40">
        <v>0</v>
      </c>
    </row>
    <row r="85" spans="1:8" ht="12.75">
      <c r="A85" s="40" t="s">
        <v>305</v>
      </c>
      <c r="B85" s="40" t="s">
        <v>540</v>
      </c>
      <c r="F85" s="40" t="s">
        <v>526</v>
      </c>
      <c r="G85" s="40" t="s">
        <v>527</v>
      </c>
      <c r="H85" s="40">
        <v>1</v>
      </c>
    </row>
    <row r="87" spans="1:8" ht="12.75">
      <c r="A87" s="40" t="s">
        <v>305</v>
      </c>
      <c r="B87" s="40" t="s">
        <v>541</v>
      </c>
      <c r="F87" s="40" t="s">
        <v>529</v>
      </c>
      <c r="G87" s="40" t="s">
        <v>530</v>
      </c>
      <c r="H87" s="40">
        <v>0</v>
      </c>
    </row>
    <row r="88" spans="1:8" ht="12.75">
      <c r="A88" s="40" t="s">
        <v>305</v>
      </c>
      <c r="B88" s="40" t="s">
        <v>541</v>
      </c>
      <c r="F88" s="40" t="s">
        <v>531</v>
      </c>
      <c r="G88" s="40" t="s">
        <v>532</v>
      </c>
      <c r="H88" s="40">
        <v>1</v>
      </c>
    </row>
    <row r="89" spans="1:8" ht="12.75">
      <c r="A89" s="40" t="s">
        <v>305</v>
      </c>
      <c r="B89" s="40" t="s">
        <v>541</v>
      </c>
      <c r="F89" s="40" t="s">
        <v>533</v>
      </c>
      <c r="G89" s="40" t="s">
        <v>534</v>
      </c>
      <c r="H89" s="40">
        <v>2</v>
      </c>
    </row>
    <row r="90" spans="1:8" ht="12.75">
      <c r="A90" s="40" t="s">
        <v>305</v>
      </c>
      <c r="B90" s="40" t="s">
        <v>541</v>
      </c>
      <c r="F90" s="40" t="s">
        <v>535</v>
      </c>
      <c r="G90" s="40" t="s">
        <v>510</v>
      </c>
      <c r="H90" s="40">
        <v>3</v>
      </c>
    </row>
    <row r="91" spans="1:8" ht="12.75">
      <c r="A91" s="40" t="s">
        <v>305</v>
      </c>
      <c r="B91" s="40" t="s">
        <v>541</v>
      </c>
      <c r="F91" s="40" t="s">
        <v>536</v>
      </c>
      <c r="G91" s="40" t="s">
        <v>537</v>
      </c>
      <c r="H91" s="40">
        <v>4</v>
      </c>
    </row>
    <row r="92" spans="1:8" ht="12.75">
      <c r="A92" s="40" t="s">
        <v>305</v>
      </c>
      <c r="B92" s="40" t="s">
        <v>541</v>
      </c>
      <c r="F92" s="40" t="s">
        <v>538</v>
      </c>
      <c r="G92" s="40" t="s">
        <v>539</v>
      </c>
      <c r="H92" s="40">
        <v>5</v>
      </c>
    </row>
    <row r="94" spans="1:8" ht="12.75">
      <c r="A94" s="40" t="s">
        <v>305</v>
      </c>
      <c r="B94" s="40" t="s">
        <v>542</v>
      </c>
      <c r="F94" s="40" t="s">
        <v>524</v>
      </c>
      <c r="G94" s="40" t="s">
        <v>525</v>
      </c>
      <c r="H94" s="40">
        <v>0</v>
      </c>
    </row>
    <row r="95" spans="1:8" ht="12.75">
      <c r="A95" s="40" t="s">
        <v>305</v>
      </c>
      <c r="B95" s="40" t="s">
        <v>542</v>
      </c>
      <c r="F95" s="40" t="s">
        <v>526</v>
      </c>
      <c r="G95" s="40" t="s">
        <v>527</v>
      </c>
      <c r="H95" s="40">
        <v>1</v>
      </c>
    </row>
    <row r="97" spans="1:8" ht="12.75">
      <c r="A97" s="40" t="s">
        <v>305</v>
      </c>
      <c r="B97" s="40" t="s">
        <v>543</v>
      </c>
      <c r="F97" s="40" t="s">
        <v>529</v>
      </c>
      <c r="G97" s="40" t="s">
        <v>530</v>
      </c>
      <c r="H97" s="40">
        <v>0</v>
      </c>
    </row>
    <row r="98" spans="1:8" ht="12.75">
      <c r="A98" s="40" t="s">
        <v>305</v>
      </c>
      <c r="B98" s="40" t="s">
        <v>543</v>
      </c>
      <c r="F98" s="40" t="s">
        <v>531</v>
      </c>
      <c r="G98" s="40" t="s">
        <v>532</v>
      </c>
      <c r="H98" s="40">
        <v>1</v>
      </c>
    </row>
    <row r="99" spans="1:8" ht="12.75">
      <c r="A99" s="40" t="s">
        <v>305</v>
      </c>
      <c r="B99" s="40" t="s">
        <v>543</v>
      </c>
      <c r="F99" s="40" t="s">
        <v>533</v>
      </c>
      <c r="G99" s="40" t="s">
        <v>534</v>
      </c>
      <c r="H99" s="40">
        <v>2</v>
      </c>
    </row>
    <row r="100" spans="1:8" ht="12.75">
      <c r="A100" s="40" t="s">
        <v>305</v>
      </c>
      <c r="B100" s="40" t="s">
        <v>543</v>
      </c>
      <c r="F100" s="40" t="s">
        <v>535</v>
      </c>
      <c r="G100" s="40" t="s">
        <v>510</v>
      </c>
      <c r="H100" s="40">
        <v>3</v>
      </c>
    </row>
    <row r="101" spans="1:8" ht="12.75">
      <c r="A101" s="40" t="s">
        <v>305</v>
      </c>
      <c r="B101" s="40" t="s">
        <v>543</v>
      </c>
      <c r="F101" s="40" t="s">
        <v>536</v>
      </c>
      <c r="G101" s="40" t="s">
        <v>537</v>
      </c>
      <c r="H101" s="40">
        <v>4</v>
      </c>
    </row>
    <row r="102" spans="1:8" ht="12.75">
      <c r="A102" s="40" t="s">
        <v>305</v>
      </c>
      <c r="B102" s="40" t="s">
        <v>543</v>
      </c>
      <c r="F102" s="40" t="s">
        <v>538</v>
      </c>
      <c r="G102" s="40" t="s">
        <v>539</v>
      </c>
      <c r="H102" s="40">
        <v>5</v>
      </c>
    </row>
    <row r="104" spans="1:8" ht="12.75">
      <c r="A104" s="40" t="s">
        <v>305</v>
      </c>
      <c r="B104" s="40" t="s">
        <v>544</v>
      </c>
      <c r="F104" s="40" t="s">
        <v>524</v>
      </c>
      <c r="G104" s="40" t="s">
        <v>525</v>
      </c>
      <c r="H104" s="40">
        <v>0</v>
      </c>
    </row>
    <row r="105" spans="1:8" ht="12.75">
      <c r="A105" s="40" t="s">
        <v>305</v>
      </c>
      <c r="B105" s="40" t="s">
        <v>544</v>
      </c>
      <c r="F105" s="40" t="s">
        <v>526</v>
      </c>
      <c r="G105" s="40" t="s">
        <v>527</v>
      </c>
      <c r="H105" s="40">
        <v>1</v>
      </c>
    </row>
    <row r="107" spans="1:8" ht="12.75">
      <c r="A107" s="40" t="s">
        <v>305</v>
      </c>
      <c r="B107" s="40" t="s">
        <v>545</v>
      </c>
      <c r="F107" s="40" t="s">
        <v>529</v>
      </c>
      <c r="G107" s="40" t="s">
        <v>530</v>
      </c>
      <c r="H107" s="40">
        <v>0</v>
      </c>
    </row>
    <row r="108" spans="1:8" ht="12.75">
      <c r="A108" s="40" t="s">
        <v>305</v>
      </c>
      <c r="B108" s="40" t="s">
        <v>545</v>
      </c>
      <c r="F108" s="40" t="s">
        <v>531</v>
      </c>
      <c r="G108" s="40" t="s">
        <v>532</v>
      </c>
      <c r="H108" s="40">
        <v>1</v>
      </c>
    </row>
    <row r="109" spans="1:8" ht="12.75">
      <c r="A109" s="40" t="s">
        <v>305</v>
      </c>
      <c r="B109" s="40" t="s">
        <v>545</v>
      </c>
      <c r="F109" s="40" t="s">
        <v>533</v>
      </c>
      <c r="G109" s="40" t="s">
        <v>534</v>
      </c>
      <c r="H109" s="40">
        <v>2</v>
      </c>
    </row>
    <row r="110" spans="1:8" ht="12.75">
      <c r="A110" s="40" t="s">
        <v>305</v>
      </c>
      <c r="B110" s="40" t="s">
        <v>545</v>
      </c>
      <c r="F110" s="40" t="s">
        <v>535</v>
      </c>
      <c r="G110" s="40" t="s">
        <v>510</v>
      </c>
      <c r="H110" s="40">
        <v>3</v>
      </c>
    </row>
    <row r="111" spans="1:8" ht="12.75">
      <c r="A111" s="40" t="s">
        <v>305</v>
      </c>
      <c r="B111" s="40" t="s">
        <v>545</v>
      </c>
      <c r="F111" s="40" t="s">
        <v>536</v>
      </c>
      <c r="G111" s="40" t="s">
        <v>537</v>
      </c>
      <c r="H111" s="40">
        <v>4</v>
      </c>
    </row>
    <row r="112" spans="1:8" ht="12.75">
      <c r="A112" s="40" t="s">
        <v>305</v>
      </c>
      <c r="B112" s="40" t="s">
        <v>545</v>
      </c>
      <c r="F112" s="40" t="s">
        <v>538</v>
      </c>
      <c r="G112" s="40" t="s">
        <v>539</v>
      </c>
      <c r="H112" s="40">
        <v>5</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2018-01-17T08:13:29Z</dcterms:modified>
  <cp:category/>
  <cp:version/>
  <cp:contentType/>
  <cp:contentStatus/>
</cp:coreProperties>
</file>