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6"/>
  </bookViews>
  <sheets>
    <sheet name="License Agreement" sheetId="1" r:id="rId1"/>
    <sheet name="Summary" sheetId="2" r:id="rId2"/>
    <sheet name="Index" sheetId="3" r:id="rId3"/>
    <sheet name="1" sheetId="4" r:id="rId4"/>
    <sheet name="64401" sheetId="5" r:id="rId5"/>
    <sheet name="64402" sheetId="6" r:id="rId6"/>
    <sheet name="64403" sheetId="7" r:id="rId7"/>
  </sheets>
  <definedNames/>
  <calcPr fullCalcOnLoad="1"/>
</workbook>
</file>

<file path=xl/sharedStrings.xml><?xml version="1.0" encoding="utf-8"?>
<sst xmlns="http://schemas.openxmlformats.org/spreadsheetml/2006/main" count="1831" uniqueCount="758">
  <si>
    <t>SunSpec Alliance</t>
  </si>
  <si>
    <t>SunSpec Infomation Model Reference</t>
  </si>
  <si>
    <t>Date Generated: 2016-07-13</t>
  </si>
  <si>
    <t>This document is generated programatically from the canonical model definitions contained in the SunSpec model repository.</t>
  </si>
  <si>
    <t>For the most up-to-date version of this document, go to: www.sunspec.org/download</t>
  </si>
  <si>
    <t>Copyright SunSpec Alliance 2009-2015.  All Rights Reserved.</t>
  </si>
  <si>
    <t>This document and the information contained herein is provided on an "AS IS" basis and the SunSpec Alliance DISCLAIMS ALL WARRANTIES, EXPRESS OR IMPLIED, INCLUDING BUT NOT LIMITED TO ANY WARRANTY THAT THE USE OF THE INFORMATION HEREIN WILL NOT INFRINGE ANY OWNERSHIP RIGHTS OR ANY IMPLIED WARRANTIES OF MERCHANTABILITY OR FITNESS FOR A PARTICULAR PURPOSE.</t>
  </si>
  <si>
    <t>This document may be used, copied, and furnished to others, without restrictions of any kind, provided that this document itself may not be modified in anyway, except as needed by the SunSpec Technical Committee and as governed by the SunSpec IPR Policy.  The complete policy of the SunSpec Alliance can be found at www.sunspec.org.</t>
  </si>
  <si>
    <t>Prepared by the SunSpec Alliance</t>
  </si>
  <si>
    <t>4030 Moorpark Avenue, Suite 109</t>
  </si>
  <si>
    <t>San Jose, CA 95117</t>
  </si>
  <si>
    <t>Website: www.sunspec.org</t>
  </si>
  <si>
    <t>Email: info@sunspec.org</t>
  </si>
  <si>
    <t>Summary</t>
  </si>
  <si>
    <t>This spreadsheet describes SunSpec Alliance Data Models and Modbus maps.</t>
  </si>
  <si>
    <t>Each spreadsheet tab describes an individual data model of one of the following types:</t>
  </si>
  <si>
    <t>Id Range</t>
  </si>
  <si>
    <t>Model Type</t>
  </si>
  <si>
    <t>Common</t>
  </si>
  <si>
    <t>Aggregator</t>
  </si>
  <si>
    <t>010 to 019</t>
  </si>
  <si>
    <t>Network Configuration</t>
  </si>
  <si>
    <t>100 series</t>
  </si>
  <si>
    <t>Inverter</t>
  </si>
  <si>
    <t>200 series</t>
  </si>
  <si>
    <t>Meter</t>
  </si>
  <si>
    <t>300 series</t>
  </si>
  <si>
    <t>Environmental</t>
  </si>
  <si>
    <t>400 series</t>
  </si>
  <si>
    <t>String Combiner</t>
  </si>
  <si>
    <t>500 series</t>
  </si>
  <si>
    <t>Panel</t>
  </si>
  <si>
    <t>600 series</t>
  </si>
  <si>
    <t>Tracker</t>
  </si>
  <si>
    <t>700 series</t>
  </si>
  <si>
    <t>Reserved by SunSpec Alliance</t>
  </si>
  <si>
    <t>800 series</t>
  </si>
  <si>
    <t>Storage</t>
  </si>
  <si>
    <t>900 - 63000</t>
  </si>
  <si>
    <t>64000 series</t>
  </si>
  <si>
    <t>Vendor Specific</t>
  </si>
  <si>
    <t>This document includes data models that are of Approved, Test, and Draft status.</t>
  </si>
  <si>
    <t>Before using any of these models, please check the release status of the model in question.</t>
  </si>
  <si>
    <t>Only Approved models may be SunSpec Certified.</t>
  </si>
  <si>
    <t>Canonical Representation</t>
  </si>
  <si>
    <t>The documentation contained in this spreadsheet is derived from  SunSpec Model Definition XML (SMDX) files, which can be downloaded from www.sunspec.org/modelreference/</t>
  </si>
  <si>
    <t>Please note that the SMDX files are the canonical (definitive) representations of SunSpec models.</t>
  </si>
  <si>
    <t>SunSpec Specification Documentation</t>
  </si>
  <si>
    <t>All current SunSpec specifications (PDF format) are available for free downloading at http://sunspec.org/download/.</t>
  </si>
  <si>
    <t>SunSpec Certification</t>
  </si>
  <si>
    <t>If you would like to have your product SunSpec Certified, please read the information available at http://sunspec.org/sunspec-certified-program/</t>
  </si>
  <si>
    <t>and then email certification@sunspec.org to schedule your test.</t>
  </si>
  <si>
    <t>Model</t>
  </si>
  <si>
    <t>Label</t>
  </si>
  <si>
    <t>Description</t>
  </si>
  <si>
    <t>Notes</t>
  </si>
  <si>
    <t>All SunSpec compliant devices must include this as the first model</t>
  </si>
  <si>
    <t>Basic Aggregator</t>
  </si>
  <si>
    <t>Aggregates a collection of models for a given model id</t>
  </si>
  <si>
    <t>Secure Dataset Read Request</t>
  </si>
  <si>
    <t>Request a digial signature over a specifed set of data registers</t>
  </si>
  <si>
    <t>Used in conjunction witgh Secure Dataset Read Response Model</t>
  </si>
  <si>
    <t>Secure Dataset Read Response</t>
  </si>
  <si>
    <t>Compute a digial signature over a specifed set of data registers</t>
  </si>
  <si>
    <t>Secure Write Request</t>
  </si>
  <si>
    <t>Include a digial signature along with the control data</t>
  </si>
  <si>
    <t>Secure Write Sequential Request</t>
  </si>
  <si>
    <t>Secure Write Response Model (DRAFT 1)</t>
  </si>
  <si>
    <t>Include a digital signature over the response</t>
  </si>
  <si>
    <t>Used in conjunction with a Secure Write Request</t>
  </si>
  <si>
    <t>Get Device Security Certificate</t>
  </si>
  <si>
    <t>Security model for PKI</t>
  </si>
  <si>
    <t>Set Operator Security Certificate</t>
  </si>
  <si>
    <t>Communication Interface Header</t>
  </si>
  <si>
    <t>To be included first for a complete interface description</t>
  </si>
  <si>
    <t>Ethernet Link Layer</t>
  </si>
  <si>
    <t>Include to support a wired ethernet port</t>
  </si>
  <si>
    <t>IPv4</t>
  </si>
  <si>
    <t>Include to support an IPv4 protocol stack on this interface</t>
  </si>
  <si>
    <t>IPv6</t>
  </si>
  <si>
    <t>Include to support an IPv6 protocol stack on this interface</t>
  </si>
  <si>
    <t>Proxy Server</t>
  </si>
  <si>
    <t>Include this block to allow for a proxy server</t>
  </si>
  <si>
    <t>Interface Counters Model</t>
  </si>
  <si>
    <t>Interface counters</t>
  </si>
  <si>
    <t>Simple IP Network</t>
  </si>
  <si>
    <t>Include this model for a simple IPv4 network stack</t>
  </si>
  <si>
    <t>Serial Interface</t>
  </si>
  <si>
    <t>Include this model for serial interface configuration support</t>
  </si>
  <si>
    <t>Cellular Link</t>
  </si>
  <si>
    <t>Include this model to support a cellular interface link</t>
  </si>
  <si>
    <t>PPP Link</t>
  </si>
  <si>
    <t>Include this model to configure a Point-to-Point Protocol link</t>
  </si>
  <si>
    <t>Inverter (Single Phase)</t>
  </si>
  <si>
    <t>Include this model for single phase inverter monitoring</t>
  </si>
  <si>
    <t>Inverter (Split-Phase)</t>
  </si>
  <si>
    <t>Include this model for split phase inverter monitoring</t>
  </si>
  <si>
    <t>Inverter (Three Phase)</t>
  </si>
  <si>
    <t>Include this model for three phase inverter monitoring</t>
  </si>
  <si>
    <t>Inverter (Single Phase) FLOAT</t>
  </si>
  <si>
    <t>Include this model for single phase inverter monitoring using float values</t>
  </si>
  <si>
    <t>Inverter (Split Phase) FLOAT</t>
  </si>
  <si>
    <t>Include this model for split phase inverter monitoring using float values</t>
  </si>
  <si>
    <t>Inverter (Three Phase) FLOAT</t>
  </si>
  <si>
    <t>Include this model for three phase inverter monitoring using float values</t>
  </si>
  <si>
    <t>Nameplate</t>
  </si>
  <si>
    <t xml:space="preserve">Inverter Controls Nameplate Ratings </t>
  </si>
  <si>
    <t>Ref 3: 8.14.3.2, Ref 4: 17</t>
  </si>
  <si>
    <t>Basic Settings</t>
  </si>
  <si>
    <t xml:space="preserve">Inverter Controls Basic Settings </t>
  </si>
  <si>
    <t>Ref 3: 8.4.2.1, Ref 4: 17</t>
  </si>
  <si>
    <t>Measurements_Status</t>
  </si>
  <si>
    <t xml:space="preserve">Inverter Controls Extended Measurements and Status </t>
  </si>
  <si>
    <t>Immediate Controls</t>
  </si>
  <si>
    <t xml:space="preserve">Immediate Inverter Controls </t>
  </si>
  <si>
    <t>Ref 3: 8.7.1.2, 8.7.2.2, 8.7.3.2</t>
  </si>
  <si>
    <t xml:space="preserve">Basic Storage Controls </t>
  </si>
  <si>
    <t>Ref 3: 8.7.4.2</t>
  </si>
  <si>
    <t>Pricing</t>
  </si>
  <si>
    <t xml:space="preserve">Pricing Signal  </t>
  </si>
  <si>
    <t>Ref 3: 8.7.5.1; Ref 4: 6</t>
  </si>
  <si>
    <t>Static Volt-VAR</t>
  </si>
  <si>
    <t xml:space="preserve">Static Volt-VAR Arrays </t>
  </si>
  <si>
    <t>Ref 3: 8.8.1.2</t>
  </si>
  <si>
    <t>Freq-Watt Param</t>
  </si>
  <si>
    <t xml:space="preserve">Parameterized Frequency-Watt </t>
  </si>
  <si>
    <t>Ref 3: 8.9.1.2, 8.9.4.2</t>
  </si>
  <si>
    <t>Dynamic Reactive Current</t>
  </si>
  <si>
    <t xml:space="preserve">Dynamic Reactive Current </t>
  </si>
  <si>
    <t>Ref 3: 8.10.1.2; Ref 4: 12</t>
  </si>
  <si>
    <t>LVRTD</t>
  </si>
  <si>
    <t>LVRT Must Disconnect</t>
  </si>
  <si>
    <t>Ref 4: 11</t>
  </si>
  <si>
    <t>HVRTD</t>
  </si>
  <si>
    <t>HVRT Must Disconnect</t>
  </si>
  <si>
    <t>Watt-PF</t>
  </si>
  <si>
    <t xml:space="preserve">Watt-Power Factor </t>
  </si>
  <si>
    <t>Ref 3: 8.11.1.2</t>
  </si>
  <si>
    <t>Volt-Watt</t>
  </si>
  <si>
    <t xml:space="preserve">Volt-Watt </t>
  </si>
  <si>
    <t>Ref 3: 8.12.1.2</t>
  </si>
  <si>
    <t>Basic Scheduling</t>
  </si>
  <si>
    <t xml:space="preserve">Basic Scheduling </t>
  </si>
  <si>
    <t>Ref 2: 2.2.8</t>
  </si>
  <si>
    <t>Freq-Watt Crv</t>
  </si>
  <si>
    <t xml:space="preserve">Curve-Based Frequency-Watt </t>
  </si>
  <si>
    <t>LFRT</t>
  </si>
  <si>
    <t>Low Frequency Ride-through</t>
  </si>
  <si>
    <t>HFRT</t>
  </si>
  <si>
    <t>High Frequency Ride-through</t>
  </si>
  <si>
    <t>LVRTC</t>
  </si>
  <si>
    <t>LVRT must remain connected</t>
  </si>
  <si>
    <t>HVRTC</t>
  </si>
  <si>
    <t>HVRT must remain connected</t>
  </si>
  <si>
    <t>Multiple MPPT Inverter Extension Model</t>
  </si>
  <si>
    <t>Meter (Single Phase)single phase (AN or AB) meter</t>
  </si>
  <si>
    <t>Include this model for single phase (AN or AB) metering</t>
  </si>
  <si>
    <t>split single phase (ABN) meter</t>
  </si>
  <si>
    <t>wye-connect three phase (abcn) meter</t>
  </si>
  <si>
    <t>delta-connect three phase (abc) meter</t>
  </si>
  <si>
    <t>single phase (AN or AB) meter</t>
  </si>
  <si>
    <t>Float</t>
  </si>
  <si>
    <t>Secure AC Meter Selected Readings</t>
  </si>
  <si>
    <t>Include this model for secure metering</t>
  </si>
  <si>
    <t>Irradiance Model</t>
  </si>
  <si>
    <t>Include to support various irradiance measurements</t>
  </si>
  <si>
    <t>Back of Module Temperature Model</t>
  </si>
  <si>
    <t>Include to support variable number of  back of module temperature measurements</t>
  </si>
  <si>
    <t>Inclinometer Model</t>
  </si>
  <si>
    <t>Include to support orienation measurements</t>
  </si>
  <si>
    <t>GPS</t>
  </si>
  <si>
    <t>Include to support location measurements</t>
  </si>
  <si>
    <t>Reference Point Model</t>
  </si>
  <si>
    <t>Include to support a standard reference point</t>
  </si>
  <si>
    <t>Base Met</t>
  </si>
  <si>
    <t>Base Meteorolgical Model</t>
  </si>
  <si>
    <t>This model supersedes model 301</t>
  </si>
  <si>
    <t>Mini Met Model</t>
  </si>
  <si>
    <t>Include to support a few basic measurements</t>
  </si>
  <si>
    <t>String Combiner (Current)</t>
  </si>
  <si>
    <t>A basic string combiner</t>
  </si>
  <si>
    <t>This model is SUPERSEDED by model 403</t>
  </si>
  <si>
    <t>String Combiner (Advanced)</t>
  </si>
  <si>
    <t>An advanced string combiner</t>
  </si>
  <si>
    <t>This model is SUPERSEDED by model 404</t>
  </si>
  <si>
    <t>A basic string combiner model</t>
  </si>
  <si>
    <t>This model supersedes model 401</t>
  </si>
  <si>
    <t>An advanced string combiner including voltage and energy measurements</t>
  </si>
  <si>
    <t>This model supersedes model 402</t>
  </si>
  <si>
    <t>Solar Module</t>
  </si>
  <si>
    <t>A solar module model supporing DC-DC converter</t>
  </si>
  <si>
    <t>Integer</t>
  </si>
  <si>
    <t>Tracker Controller DRAFT 2</t>
  </si>
  <si>
    <t>Monitors and controls multiple trackers</t>
  </si>
  <si>
    <t>Trackers may include GPS model 305 for location information</t>
  </si>
  <si>
    <t>Energy Storage Base Model (DEPRECATED)</t>
  </si>
  <si>
    <t>This model has been deprecated.</t>
  </si>
  <si>
    <t>Battery Base Model</t>
  </si>
  <si>
    <t>Lithium-Ion Battery Bank Model</t>
  </si>
  <si>
    <t>Lithium-Ion String Model</t>
  </si>
  <si>
    <t>Lithium-Ion Module Model</t>
  </si>
  <si>
    <t>Flow Battery Model</t>
  </si>
  <si>
    <t>Flow Battery String Model</t>
  </si>
  <si>
    <t>Flow Battery Module Model</t>
  </si>
  <si>
    <t>Flow Battery Stack Model</t>
  </si>
  <si>
    <t>SunSpec Test Model 1</t>
  </si>
  <si>
    <t>SunSpec Test Model 2</t>
  </si>
  <si>
    <t>Veris Status and Configuration</t>
  </si>
  <si>
    <t>Mersen GreenString</t>
  </si>
  <si>
    <t>Eltek Inverter Extension</t>
  </si>
  <si>
    <t>OutBack AXS device</t>
  </si>
  <si>
    <t>Basic Charge Controller</t>
  </si>
  <si>
    <t>OutBack FM Charge Controller</t>
  </si>
  <si>
    <t>Field Type</t>
  </si>
  <si>
    <t>Applicable
Point</t>
  </si>
  <si>
    <t>Address
Offset</t>
  </si>
  <si>
    <t>Block
Offset</t>
  </si>
  <si>
    <t>Size</t>
  </si>
  <si>
    <t>Name</t>
  </si>
  <si>
    <t>Value</t>
  </si>
  <si>
    <t>Type</t>
  </si>
  <si>
    <t>Units</t>
  </si>
  <si>
    <t>SF</t>
  </si>
  <si>
    <t>R/W</t>
  </si>
  <si>
    <t>Mandatory
M/O</t>
  </si>
  <si>
    <t>Header</t>
  </si>
  <si>
    <t>ID</t>
  </si>
  <si>
    <t>uint16</t>
  </si>
  <si>
    <t>R</t>
  </si>
  <si>
    <t>M</t>
  </si>
  <si>
    <t>L</t>
  </si>
  <si>
    <t>Model Length</t>
  </si>
  <si>
    <t>Fixed Block</t>
  </si>
  <si>
    <t>Mn</t>
  </si>
  <si>
    <t>Manufacturer</t>
  </si>
  <si>
    <t>string</t>
  </si>
  <si>
    <t>Well known value registered with SunSpec for compliance</t>
  </si>
  <si>
    <t>Md</t>
  </si>
  <si>
    <t>Manufacturer specific value (32 chars)</t>
  </si>
  <si>
    <t>Opt</t>
  </si>
  <si>
    <t>Options</t>
  </si>
  <si>
    <t>O</t>
  </si>
  <si>
    <t>Manufacturer specific value (16 chars)</t>
  </si>
  <si>
    <t>Vr</t>
  </si>
  <si>
    <t>Version</t>
  </si>
  <si>
    <t>SN</t>
  </si>
  <si>
    <t>Serial Number</t>
  </si>
  <si>
    <t>DA</t>
  </si>
  <si>
    <t>Device Address</t>
  </si>
  <si>
    <t>RW</t>
  </si>
  <si>
    <t>Modbus device address</t>
  </si>
  <si>
    <t>Studer System Model</t>
  </si>
  <si>
    <t xml:space="preserve">sysBatteryVoltage </t>
  </si>
  <si>
    <t>Battery Voltage</t>
  </si>
  <si>
    <t>float32</t>
  </si>
  <si>
    <t>V</t>
  </si>
  <si>
    <t>{7000};If no BSP(601) present, get from 100 {3000}, if not present get from 300 {11000}, in not present get from 700 {15000}</t>
  </si>
  <si>
    <t xml:space="preserve">sysBatteryTemp </t>
  </si>
  <si>
    <t>Battery Temperature</t>
  </si>
  <si>
    <t>C</t>
  </si>
  <si>
    <t xml:space="preserve"> {7029};If no BSP(601) present, get from 100 {3001}, if not present get from 300 {11005}, in not present get from 700 {15032}</t>
  </si>
  <si>
    <t xml:space="preserve">sysBatteryCurrent </t>
  </si>
  <si>
    <t>Battery Current</t>
  </si>
  <si>
    <t>A</t>
  </si>
  <si>
    <t>{7001};If no BSP present, add all Ibatt of all XT, VT &amp; VS</t>
  </si>
  <si>
    <t xml:space="preserve">sysStateOfCharge </t>
  </si>
  <si>
    <t>State of Charge</t>
  </si>
  <si>
    <t>%</t>
  </si>
  <si>
    <t>{7032};ONLY if BSP present</t>
  </si>
  <si>
    <t xml:space="preserve">sysChargedToday </t>
  </si>
  <si>
    <t>Charged Today</t>
  </si>
  <si>
    <t>Ah</t>
  </si>
  <si>
    <t>{7007};ONLY if BSP present</t>
  </si>
  <si>
    <t xml:space="preserve">sysDischargedToday </t>
  </si>
  <si>
    <t>Discharged Today</t>
  </si>
  <si>
    <t>{7008};ONLY if BSP present</t>
  </si>
  <si>
    <t xml:space="preserve">sysPVPower </t>
  </si>
  <si>
    <t>PV Power</t>
  </si>
  <si>
    <t>W</t>
  </si>
  <si>
    <t>{11004}+ {15010};Add PV power of all VarioTracks + VarioStrings</t>
  </si>
  <si>
    <t xml:space="preserve">sysPVChargingCurrent </t>
  </si>
  <si>
    <t>PV Charging Current</t>
  </si>
  <si>
    <t>{11001}+ {15001};Add battery current of all VarioTracks + VarioStrings</t>
  </si>
  <si>
    <t xml:space="preserve">sysPVEnergyToday </t>
  </si>
  <si>
    <t>PV Energy Today</t>
  </si>
  <si>
    <t>kWh</t>
  </si>
  <si>
    <t>{11007}+ {15017};Add all daily production of alll VT + VS</t>
  </si>
  <si>
    <t>Studer System Phase Value Model</t>
  </si>
  <si>
    <t>Studer-Innotec System Phase Value Model</t>
  </si>
  <si>
    <t>1 + (RB Count * 33)</t>
  </si>
  <si>
    <t>RB Count</t>
  </si>
  <si>
    <t>Number of Blocks (Phases)</t>
  </si>
  <si>
    <t>Repeating Block</t>
  </si>
  <si>
    <t xml:space="preserve">sysPhase </t>
  </si>
  <si>
    <t>Phase</t>
  </si>
  <si>
    <t>Phase L1</t>
  </si>
  <si>
    <t xml:space="preserve">sysInVoltage </t>
  </si>
  <si>
    <t>Input Voltage</t>
  </si>
  <si>
    <t>3113 [@191]</t>
  </si>
  <si>
    <t xml:space="preserve">sysInVoltageMin </t>
  </si>
  <si>
    <t>Input Voltage Min</t>
  </si>
  <si>
    <t>3011 [@191]</t>
  </si>
  <si>
    <t xml:space="preserve">sysInVoltageMax </t>
  </si>
  <si>
    <t>Input Voltage Max</t>
  </si>
  <si>
    <t>3012 [@191]</t>
  </si>
  <si>
    <t xml:space="preserve">sysInCurrent </t>
  </si>
  <si>
    <t>Input Current</t>
  </si>
  <si>
    <t>3116 [@191]</t>
  </si>
  <si>
    <t xml:space="preserve">sysInCurrentMin </t>
  </si>
  <si>
    <t>Input Current Min</t>
  </si>
  <si>
    <t>3114 [@191]</t>
  </si>
  <si>
    <t xml:space="preserve">sysInCurrentMax </t>
  </si>
  <si>
    <t>Input Current Max</t>
  </si>
  <si>
    <t>3115 [@191]</t>
  </si>
  <si>
    <t xml:space="preserve">sysInFrequency </t>
  </si>
  <si>
    <t>Input Frequency</t>
  </si>
  <si>
    <t>Hz</t>
  </si>
  <si>
    <t>3122 [@191]</t>
  </si>
  <si>
    <t xml:space="preserve">sysInFrequencyMin </t>
  </si>
  <si>
    <t>Input Frequency Min</t>
  </si>
  <si>
    <t>3120 [@191]</t>
  </si>
  <si>
    <t xml:space="preserve">sysInFrequencyMax </t>
  </si>
  <si>
    <t>Input Frequency Max</t>
  </si>
  <si>
    <t>3121 [@191]</t>
  </si>
  <si>
    <t xml:space="preserve">sysInApparentPower </t>
  </si>
  <si>
    <t>Input Power</t>
  </si>
  <si>
    <t>kVA</t>
  </si>
  <si>
    <t>3013 [@191]</t>
  </si>
  <si>
    <t xml:space="preserve">sysInActivePower </t>
  </si>
  <si>
    <t>Input Active Power</t>
  </si>
  <si>
    <t>3088 [@191]</t>
  </si>
  <si>
    <t xml:space="preserve">sysOutVoltage </t>
  </si>
  <si>
    <t>Output Voltage</t>
  </si>
  <si>
    <t>3021 [@191]</t>
  </si>
  <si>
    <t xml:space="preserve">sysOutCurrent </t>
  </si>
  <si>
    <t>Output Current</t>
  </si>
  <si>
    <t>3022 [@191]</t>
  </si>
  <si>
    <t xml:space="preserve">sysOutFrequency </t>
  </si>
  <si>
    <t>Output Frequency</t>
  </si>
  <si>
    <t>3085 [@191]</t>
  </si>
  <si>
    <t xml:space="preserve">sysOutApparentPower </t>
  </si>
  <si>
    <t>Output Power</t>
  </si>
  <si>
    <t>3023 [@191]</t>
  </si>
  <si>
    <t xml:space="preserve">sysOutActivePower </t>
  </si>
  <si>
    <t>Output Active Power</t>
  </si>
  <si>
    <t>3087 [@191]</t>
  </si>
  <si>
    <t>Phase L2</t>
  </si>
  <si>
    <t>3113 [@192]</t>
  </si>
  <si>
    <t>3011 [@192]</t>
  </si>
  <si>
    <t>3012 [@192]</t>
  </si>
  <si>
    <t>3116 [@192]</t>
  </si>
  <si>
    <t>3114 [@192]</t>
  </si>
  <si>
    <t>3115 [@192]</t>
  </si>
  <si>
    <t>3122 [@192]</t>
  </si>
  <si>
    <t>3120 [@192]</t>
  </si>
  <si>
    <t>3121 [@192]</t>
  </si>
  <si>
    <t>3013 [@192]</t>
  </si>
  <si>
    <t>3088 [@192]</t>
  </si>
  <si>
    <t>3021 [@192]</t>
  </si>
  <si>
    <t>3022 [@192]</t>
  </si>
  <si>
    <t>3085 [@192]</t>
  </si>
  <si>
    <t>3023 [@192]</t>
  </si>
  <si>
    <t>3087 [@192]</t>
  </si>
  <si>
    <t>Phase L3</t>
  </si>
  <si>
    <t>3113 [@193]</t>
  </si>
  <si>
    <t>3011 [@193]</t>
  </si>
  <si>
    <t>3012 [@193]</t>
  </si>
  <si>
    <t>3116 [@193]</t>
  </si>
  <si>
    <t>3114 [@193]</t>
  </si>
  <si>
    <t>3115 [@193]</t>
  </si>
  <si>
    <t>3122 [@193]</t>
  </si>
  <si>
    <t>3120 [@193]</t>
  </si>
  <si>
    <t>3121 [@193]</t>
  </si>
  <si>
    <t>3013 [@193]</t>
  </si>
  <si>
    <t>3088 [@193]</t>
  </si>
  <si>
    <t>3021 [@193]</t>
  </si>
  <si>
    <t>3022 [@193]</t>
  </si>
  <si>
    <t>3085 [@193]</t>
  </si>
  <si>
    <t>3023 [@193]</t>
  </si>
  <si>
    <t>3087 [@193]</t>
  </si>
  <si>
    <t>Studer Event Model</t>
  </si>
  <si>
    <t>Studer-Innotec Event Model</t>
  </si>
  <si>
    <t>1 + (RB Count * 5)</t>
  </si>
  <si>
    <t>Number of Blocks</t>
  </si>
  <si>
    <t xml:space="preserve">evtDevAddr </t>
  </si>
  <si>
    <t xml:space="preserve">Device Address </t>
  </si>
  <si>
    <t>uint32</t>
  </si>
  <si>
    <t>Source address of the most recent message – originating device address.</t>
  </si>
  <si>
    <t>See the Xtender seriál protocol 3.5 Addressing the devices.</t>
  </si>
  <si>
    <t xml:space="preserve">evtTimeStamp </t>
  </si>
  <si>
    <t>Timestamp</t>
  </si>
  <si>
    <t>The time at which the message occurred in seconds since January 1, 1970.</t>
  </si>
  <si>
    <t xml:space="preserve">evtMsgType </t>
  </si>
  <si>
    <t>Message Type</t>
  </si>
  <si>
    <t>enum16</t>
  </si>
  <si>
    <t>The number defining the meaning of the message.</t>
  </si>
  <si>
    <t>See the Xtender seriál protocol appendix part messages.</t>
  </si>
  <si>
    <t>evtMsgType</t>
  </si>
  <si>
    <t>msg0</t>
  </si>
  <si>
    <t xml:space="preserve">Warning (000): Battery low </t>
  </si>
  <si>
    <t>msg1</t>
  </si>
  <si>
    <t xml:space="preserve">Warning (001): Battery too high </t>
  </si>
  <si>
    <t>msg2</t>
  </si>
  <si>
    <t xml:space="preserve">Warning (002): Bulk charge too long </t>
  </si>
  <si>
    <t>msg3</t>
  </si>
  <si>
    <t xml:space="preserve">(003): AC-In synchronization in progress </t>
  </si>
  <si>
    <t>msg4</t>
  </si>
  <si>
    <t xml:space="preserve">Warning (004): Input frequency AC-In wrong </t>
  </si>
  <si>
    <t>msg5</t>
  </si>
  <si>
    <t xml:space="preserve">Warning (005): Input frequency AC-In wrong </t>
  </si>
  <si>
    <t>msg6</t>
  </si>
  <si>
    <t xml:space="preserve">Warning (006): Input voltage AC-In too high </t>
  </si>
  <si>
    <t>msg7</t>
  </si>
  <si>
    <t xml:space="preserve">Warning (007): Input voltage AC-In too low </t>
  </si>
  <si>
    <t>msg8</t>
  </si>
  <si>
    <t xml:space="preserve">Halted (008): Inverter overload SC </t>
  </si>
  <si>
    <t>msg9</t>
  </si>
  <si>
    <t xml:space="preserve">Halted (009): Charger short circuit </t>
  </si>
  <si>
    <t>msg10</t>
  </si>
  <si>
    <t xml:space="preserve">(010): System start-up in progress </t>
  </si>
  <si>
    <t>msg11</t>
  </si>
  <si>
    <t xml:space="preserve">Warning (011): AC-In Energy quota </t>
  </si>
  <si>
    <t>msg12</t>
  </si>
  <si>
    <t xml:space="preserve">(012): Use of battery temperature sensor </t>
  </si>
  <si>
    <t>msg13</t>
  </si>
  <si>
    <t xml:space="preserve">(013): Use of additional remote control </t>
  </si>
  <si>
    <t>msg14</t>
  </si>
  <si>
    <t xml:space="preserve">Halted (014): Over temperature EL </t>
  </si>
  <si>
    <t>msg15</t>
  </si>
  <si>
    <t xml:space="preserve">Halted (015): Inverter overload BL </t>
  </si>
  <si>
    <t>msg16</t>
  </si>
  <si>
    <t xml:space="preserve">Warning (016): Fan error detected </t>
  </si>
  <si>
    <t>msg17</t>
  </si>
  <si>
    <t xml:space="preserve">(017): Programing mode </t>
  </si>
  <si>
    <t>msg18</t>
  </si>
  <si>
    <t xml:space="preserve">Warning (018): Excessive battery voltage ripple </t>
  </si>
  <si>
    <t>msg19</t>
  </si>
  <si>
    <t xml:space="preserve">Halted (019): Battery undervoltage </t>
  </si>
  <si>
    <t>msg20</t>
  </si>
  <si>
    <t xml:space="preserve">Halted (020): Battery overvoltage </t>
  </si>
  <si>
    <t>msg21</t>
  </si>
  <si>
    <t xml:space="preserve">(021): Transfer not authorized, AC-Out current is higher than {1107} </t>
  </si>
  <si>
    <t>msg22</t>
  </si>
  <si>
    <t xml:space="preserve">Halted (022): Voltage presence on AC-Out </t>
  </si>
  <si>
    <t>msg23</t>
  </si>
  <si>
    <t xml:space="preserve">Halted (023): Phase not defined </t>
  </si>
  <si>
    <t>msg24</t>
  </si>
  <si>
    <t xml:space="preserve">Warning (024): Change the clock battery </t>
  </si>
  <si>
    <t>msg25</t>
  </si>
  <si>
    <t xml:space="preserve">Halted (025): Unknown Command board. Software upgrade needed </t>
  </si>
  <si>
    <t>msg26</t>
  </si>
  <si>
    <t xml:space="preserve">Halted (026): Unknown Power board. Software upgrade needed </t>
  </si>
  <si>
    <t>msg27</t>
  </si>
  <si>
    <t xml:space="preserve">Halted (027): Unknown extension board. Software upgrade needed </t>
  </si>
  <si>
    <t>msg28</t>
  </si>
  <si>
    <t xml:space="preserve">Halted (028): Voltage incompatibility Power - Command </t>
  </si>
  <si>
    <t>msg29</t>
  </si>
  <si>
    <t xml:space="preserve">Halted (029): Voltage incompatibility Ext. - Command </t>
  </si>
  <si>
    <t>msg30</t>
  </si>
  <si>
    <t xml:space="preserve">Halted (030): Power incompatibility Power - Command </t>
  </si>
  <si>
    <t>msg31</t>
  </si>
  <si>
    <t xml:space="preserve">Halted (031): Command board software incompatibility </t>
  </si>
  <si>
    <t>msg32</t>
  </si>
  <si>
    <t xml:space="preserve">Halted (032): Power board software incompatibility </t>
  </si>
  <si>
    <t>msg33</t>
  </si>
  <si>
    <t xml:space="preserve">Halted (033): Extension board software incompatibility </t>
  </si>
  <si>
    <t>msg34</t>
  </si>
  <si>
    <t xml:space="preserve">Halted (034): FID corruption, call factory </t>
  </si>
  <si>
    <t>msg35</t>
  </si>
  <si>
    <t xml:space="preserve">(035): Memory structure modified </t>
  </si>
  <si>
    <t>msg36</t>
  </si>
  <si>
    <t xml:space="preserve">Halted (036): Parameter file lacking </t>
  </si>
  <si>
    <t>msg37</t>
  </si>
  <si>
    <t xml:space="preserve">Warning (037): Message file lack. SW upgrade advised </t>
  </si>
  <si>
    <t>msg38</t>
  </si>
  <si>
    <t xml:space="preserve">Warning (038): Upgrade of the device software advised </t>
  </si>
  <si>
    <t>msg39</t>
  </si>
  <si>
    <t xml:space="preserve">Warning (039): Upgrade of the device software advised </t>
  </si>
  <si>
    <t>msg40</t>
  </si>
  <si>
    <t xml:space="preserve">Warning (040): Upgrade of the device software advised </t>
  </si>
  <si>
    <t>msg41</t>
  </si>
  <si>
    <t xml:space="preserve">Warning (041): Over temperature TR </t>
  </si>
  <si>
    <t>msg42</t>
  </si>
  <si>
    <t xml:space="preserve">Halted (042): Unauthorized energy source at the output </t>
  </si>
  <si>
    <t>msg43</t>
  </si>
  <si>
    <t xml:space="preserve">(043): Start of monthly test </t>
  </si>
  <si>
    <t>msg44</t>
  </si>
  <si>
    <t xml:space="preserve">(044): End of successfully monthly test </t>
  </si>
  <si>
    <t>msg45</t>
  </si>
  <si>
    <t xml:space="preserve">Warning (045): Monthly autonomy test failed </t>
  </si>
  <si>
    <t>msg46</t>
  </si>
  <si>
    <t xml:space="preserve">(046): Start of weekly test </t>
  </si>
  <si>
    <t>msg47</t>
  </si>
  <si>
    <t xml:space="preserve">(047): End of successfully weekly test </t>
  </si>
  <si>
    <t>msg48</t>
  </si>
  <si>
    <t xml:space="preserve">Warning (048): Weekly autonomy test failed </t>
  </si>
  <si>
    <t>msg49</t>
  </si>
  <si>
    <t xml:space="preserve">(049): Transfer opened because AC-In max current exceeded {1107} </t>
  </si>
  <si>
    <t>msg50</t>
  </si>
  <si>
    <t xml:space="preserve">Error (050): Incomplete data transfer </t>
  </si>
  <si>
    <t>msg51</t>
  </si>
  <si>
    <t xml:space="preserve">(051): The update is finished </t>
  </si>
  <si>
    <t>msg52</t>
  </si>
  <si>
    <t xml:space="preserve">(052): Your installation is already updated </t>
  </si>
  <si>
    <t>msg53</t>
  </si>
  <si>
    <t xml:space="preserve">Halted (053): Devices not compatible, software update required </t>
  </si>
  <si>
    <t>msg54</t>
  </si>
  <si>
    <t xml:space="preserve">(054): Please wait. Data transfer in progress </t>
  </si>
  <si>
    <t>msg55</t>
  </si>
  <si>
    <t xml:space="preserve">Error (055): No SD card inserted </t>
  </si>
  <si>
    <t>msg56</t>
  </si>
  <si>
    <t xml:space="preserve">Warning (056): Upgrade of the RCC software advised </t>
  </si>
  <si>
    <t>msg57</t>
  </si>
  <si>
    <t xml:space="preserve">(057): Operation finished successfully </t>
  </si>
  <si>
    <t>msg58</t>
  </si>
  <si>
    <t xml:space="preserve">Halted (058): Master synchronization missing </t>
  </si>
  <si>
    <t>msg59</t>
  </si>
  <si>
    <t xml:space="preserve">Halted (059): Inverter overload HW </t>
  </si>
  <si>
    <t>msg60</t>
  </si>
  <si>
    <t xml:space="preserve">Warning (060): Time security 1512 AUX1 </t>
  </si>
  <si>
    <t>msg61</t>
  </si>
  <si>
    <t xml:space="preserve">Warning (061): Time security 1513 AUX2 </t>
  </si>
  <si>
    <t>msg62</t>
  </si>
  <si>
    <t xml:space="preserve">Warning (062): Genset, no AC-In coming after AUX command </t>
  </si>
  <si>
    <t>msg63</t>
  </si>
  <si>
    <t xml:space="preserve">(063): Save parameter XT </t>
  </si>
  <si>
    <t>msg64</t>
  </si>
  <si>
    <t xml:space="preserve">(064): Save parameter BSP </t>
  </si>
  <si>
    <t>msg65</t>
  </si>
  <si>
    <t xml:space="preserve">(065): Save parameter VarioTrack </t>
  </si>
  <si>
    <t>msg71</t>
  </si>
  <si>
    <t xml:space="preserve">Error (071): Insufficient disk space on SD card </t>
  </si>
  <si>
    <t>msg72</t>
  </si>
  <si>
    <t xml:space="preserve">Halted (072): COM identification incorrect </t>
  </si>
  <si>
    <t>msg73</t>
  </si>
  <si>
    <t xml:space="preserve">(073): Datalogger is enabled on this RCC </t>
  </si>
  <si>
    <t>msg74</t>
  </si>
  <si>
    <t xml:space="preserve">(074): Save parameter Xcom-MS </t>
  </si>
  <si>
    <t>msg75</t>
  </si>
  <si>
    <t xml:space="preserve">(075): MPPT MS address changed successfully </t>
  </si>
  <si>
    <t>msg76</t>
  </si>
  <si>
    <t xml:space="preserve">Error (076): Error during change of MPPT MS address </t>
  </si>
  <si>
    <t>msg77</t>
  </si>
  <si>
    <t xml:space="preserve">Error (077): Wrong MPPT MS DIP Switch position </t>
  </si>
  <si>
    <t>msg78</t>
  </si>
  <si>
    <t xml:space="preserve">(078): SMS or email sent </t>
  </si>
  <si>
    <t>msg79</t>
  </si>
  <si>
    <t xml:space="preserve">Halted (079): More than 9 XTs in the system </t>
  </si>
  <si>
    <t>msg80</t>
  </si>
  <si>
    <t xml:space="preserve">Halted (080): No battery (or reverse polarity) </t>
  </si>
  <si>
    <t>msg81</t>
  </si>
  <si>
    <t xml:space="preserve">Warning (081): Earthing fault </t>
  </si>
  <si>
    <t>msg82</t>
  </si>
  <si>
    <t xml:space="preserve">Halted (082): PV overvoltage </t>
  </si>
  <si>
    <t>msg83</t>
  </si>
  <si>
    <t xml:space="preserve">Warning (083): No solar production in the last 48h </t>
  </si>
  <si>
    <t>msg84</t>
  </si>
  <si>
    <t xml:space="preserve">(084): Equalization performed </t>
  </si>
  <si>
    <t>msg85</t>
  </si>
  <si>
    <t xml:space="preserve">Error (085): Modem not available </t>
  </si>
  <si>
    <t>msg86</t>
  </si>
  <si>
    <t xml:space="preserve">Error (086): Incorrect PIN code, unable to initiate the modem </t>
  </si>
  <si>
    <t>msg87</t>
  </si>
  <si>
    <t xml:space="preserve">Error (087): Insufficient Signal from GSM modem </t>
  </si>
  <si>
    <t>msg88</t>
  </si>
  <si>
    <t xml:space="preserve">Error (088): No connection to GSM network </t>
  </si>
  <si>
    <t>msg89</t>
  </si>
  <si>
    <t xml:space="preserve">Error (089): No server access </t>
  </si>
  <si>
    <t>msg90</t>
  </si>
  <si>
    <t xml:space="preserve">(090): Server connected </t>
  </si>
  <si>
    <t>msg91</t>
  </si>
  <si>
    <t xml:space="preserve">Error (091): Update software of other RCC or Xcom-232i </t>
  </si>
  <si>
    <t>msg92</t>
  </si>
  <si>
    <t xml:space="preserve">Error (092): More than 3 RCC or Xcom-232i in the system </t>
  </si>
  <si>
    <t>msg93</t>
  </si>
  <si>
    <t xml:space="preserve">Error (093): More than 1 BSP in the system </t>
  </si>
  <si>
    <t>msg94</t>
  </si>
  <si>
    <t xml:space="preserve">Error (094): More than 1 Xcom-MS in the system </t>
  </si>
  <si>
    <t>msg95</t>
  </si>
  <si>
    <t xml:space="preserve">Error (095): More than 15 VarioTrack in the system </t>
  </si>
  <si>
    <t>msg121</t>
  </si>
  <si>
    <t xml:space="preserve">Error (121): Impossible communication with target device </t>
  </si>
  <si>
    <t>msg122</t>
  </si>
  <si>
    <t xml:space="preserve">Error (122): SD card corrupted </t>
  </si>
  <si>
    <t>msg123</t>
  </si>
  <si>
    <t xml:space="preserve">Error (123): SD card not formatted </t>
  </si>
  <si>
    <t>msg124</t>
  </si>
  <si>
    <t xml:space="preserve">Error (124): SD card not compatible </t>
  </si>
  <si>
    <t>msg125</t>
  </si>
  <si>
    <t xml:space="preserve">Error (125): SD card format not recognized. Should be FAT </t>
  </si>
  <si>
    <t>msg126</t>
  </si>
  <si>
    <t xml:space="preserve">Error (126): SD card write protected </t>
  </si>
  <si>
    <t>msg127</t>
  </si>
  <si>
    <t xml:space="preserve">Error (127): SD card, file(s) corrupted </t>
  </si>
  <si>
    <t>msg128</t>
  </si>
  <si>
    <t xml:space="preserve">Error (128): SD card file or directory could not be found </t>
  </si>
  <si>
    <t>msg129</t>
  </si>
  <si>
    <t xml:space="preserve">Error (129): SD card has been prematurely removed </t>
  </si>
  <si>
    <t>msg130</t>
  </si>
  <si>
    <t xml:space="preserve">Error (130): Update directory is empty </t>
  </si>
  <si>
    <t>msg131</t>
  </si>
  <si>
    <t xml:space="preserve">(131): The VarioTrack is configured for 12V batteries </t>
  </si>
  <si>
    <t>msg132</t>
  </si>
  <si>
    <t xml:space="preserve">(132): The VarioTrack is configured for 24V batteries </t>
  </si>
  <si>
    <t>msg133</t>
  </si>
  <si>
    <t xml:space="preserve">(133): The VarioTrack is configured for 48V batteries </t>
  </si>
  <si>
    <t>msg134</t>
  </si>
  <si>
    <t xml:space="preserve">(134): Reception level of the GSM signal </t>
  </si>
  <si>
    <t>msg137</t>
  </si>
  <si>
    <t xml:space="preserve">(137): VarioTrack master synchronization lost </t>
  </si>
  <si>
    <t>msg138</t>
  </si>
  <si>
    <t xml:space="preserve">Error (138): XT master synchronization lost </t>
  </si>
  <si>
    <t>msg139</t>
  </si>
  <si>
    <t xml:space="preserve">(139): Synchronized on VarioTrack master </t>
  </si>
  <si>
    <t>msg140</t>
  </si>
  <si>
    <t xml:space="preserve">(140): Synchronized on XT master </t>
  </si>
  <si>
    <t>msg141</t>
  </si>
  <si>
    <t xml:space="preserve">Error (141): More than 1 Xcom-SMS in the system </t>
  </si>
  <si>
    <t>msg142</t>
  </si>
  <si>
    <t xml:space="preserve">Error (142): More than 15 VarioString in the system </t>
  </si>
  <si>
    <t>msg143</t>
  </si>
  <si>
    <t xml:space="preserve">(143): Save parameter Xcom-SMS </t>
  </si>
  <si>
    <t>msg144</t>
  </si>
  <si>
    <t xml:space="preserve">(144): Save parameter VarioString </t>
  </si>
  <si>
    <t>msg145</t>
  </si>
  <si>
    <t xml:space="preserve">Error (145): SIM card blocked, PUK code required </t>
  </si>
  <si>
    <t>msg146</t>
  </si>
  <si>
    <t xml:space="preserve">Error (146): SIM card missing </t>
  </si>
  <si>
    <t>msg147</t>
  </si>
  <si>
    <t xml:space="preserve">Error (147): Install R532 firmware release prior to install an older release </t>
  </si>
  <si>
    <t>msg148</t>
  </si>
  <si>
    <t xml:space="preserve">(148): Datalogger function interrupted (SD card removed) </t>
  </si>
  <si>
    <t>msg149</t>
  </si>
  <si>
    <t xml:space="preserve">Error (149): Parameter setting incomplete </t>
  </si>
  <si>
    <t>msg150</t>
  </si>
  <si>
    <t xml:space="preserve">Error (150): Cabling error between PV and VarioString </t>
  </si>
  <si>
    <t>msg162</t>
  </si>
  <si>
    <t xml:space="preserve">Error (162): Communication loss with RCC or Xcom-232i </t>
  </si>
  <si>
    <t>msg163</t>
  </si>
  <si>
    <t xml:space="preserve">Error (163): Communication loss with Xtender </t>
  </si>
  <si>
    <t>msg164</t>
  </si>
  <si>
    <t xml:space="preserve">Error (164): Communication loss with BSP </t>
  </si>
  <si>
    <t>msg165</t>
  </si>
  <si>
    <t xml:space="preserve">Error (165): Communication loss with Xcom-MS </t>
  </si>
  <si>
    <t>msg166</t>
  </si>
  <si>
    <t xml:space="preserve">Error (166): Communication loss with VarioTrack </t>
  </si>
  <si>
    <t>msg167</t>
  </si>
  <si>
    <t xml:space="preserve">Error (167): Communication loss with VarioString </t>
  </si>
  <si>
    <t>msg168</t>
  </si>
  <si>
    <t xml:space="preserve">(168): Synchronized with VarioString master </t>
  </si>
  <si>
    <t>msg169</t>
  </si>
  <si>
    <t xml:space="preserve">(169): Synchronization with VarioString master lost </t>
  </si>
  <si>
    <t>msg170</t>
  </si>
  <si>
    <t xml:space="preserve">Warning (170): No solar production in the last 48h on PV1 </t>
  </si>
  <si>
    <t>msg171</t>
  </si>
  <si>
    <t xml:space="preserve">Warning (171): No solar production in the last 48h on PV2 </t>
  </si>
  <si>
    <t>msg172</t>
  </si>
  <si>
    <t xml:space="preserve">Error (172): FID change impossible. More than one unit. </t>
  </si>
  <si>
    <t>msg173</t>
  </si>
  <si>
    <t xml:space="preserve">Error (173): Incompatible Xtender. Please contact Studer Innotec SA </t>
  </si>
  <si>
    <t>msg174</t>
  </si>
  <si>
    <t xml:space="preserve">(174): Inaccessible parameter, managed by the Xcom-CAN </t>
  </si>
  <si>
    <t>msg175</t>
  </si>
  <si>
    <t xml:space="preserve">Halted (175): Critical undervoltage </t>
  </si>
  <si>
    <t>msg176</t>
  </si>
  <si>
    <t xml:space="preserve">(176): Calibration setting lost </t>
  </si>
  <si>
    <t>msg177</t>
  </si>
  <si>
    <t xml:space="preserve">(177): An Xtender has started up </t>
  </si>
  <si>
    <t>msg178</t>
  </si>
  <si>
    <t xml:space="preserve">(178): No BSP. Necessary for programming with SOC </t>
  </si>
  <si>
    <t>msg179</t>
  </si>
  <si>
    <t xml:space="preserve">(179): No BTS or BSP. Necessary for programming with temperature </t>
  </si>
  <si>
    <t>msg180</t>
  </si>
  <si>
    <t xml:space="preserve">(180): Command entry activated </t>
  </si>
  <si>
    <t>msg181</t>
  </si>
  <si>
    <t xml:space="preserve">Error (181): Disconnection of BTS </t>
  </si>
  <si>
    <t>msg182</t>
  </si>
  <si>
    <t xml:space="preserve">(182): BTS/BSP battery temperature measurement used by a device </t>
  </si>
  <si>
    <t>msg183</t>
  </si>
  <si>
    <t xml:space="preserve">Halted (183): An Xtender has lost communication with the system </t>
  </si>
  <si>
    <t>msg184</t>
  </si>
  <si>
    <t xml:space="preserve">Error (184): Check phase orientation or circuit breakers state on AC-In </t>
  </si>
  <si>
    <t>msg185</t>
  </si>
  <si>
    <t xml:space="preserve">Warning (185): AC-In voltage level with delay too low </t>
  </si>
  <si>
    <t>msg186</t>
  </si>
  <si>
    <t xml:space="preserve">Halted (186): Critical undervoltage (fast) </t>
  </si>
  <si>
    <t>msg187</t>
  </si>
  <si>
    <t xml:space="preserve">Halted (187): Critical overvoltage (fast) </t>
  </si>
  <si>
    <t>msg188</t>
  </si>
  <si>
    <t xml:space="preserve">(188): CAN stage startup </t>
  </si>
  <si>
    <t>msg189</t>
  </si>
  <si>
    <t xml:space="preserve">Error (189): Incompatible configuration file </t>
  </si>
  <si>
    <t>msg190</t>
  </si>
  <si>
    <t xml:space="preserve">(190): The Xcom-SMS is busy </t>
  </si>
  <si>
    <t>msg191</t>
  </si>
  <si>
    <t xml:space="preserve">(191): Parameter not supported </t>
  </si>
  <si>
    <t>msg192</t>
  </si>
  <si>
    <t xml:space="preserve">(192): Unknown reference </t>
  </si>
  <si>
    <t>msg193</t>
  </si>
  <si>
    <t xml:space="preserve">(193): Invalid value </t>
  </si>
  <si>
    <t>msg194</t>
  </si>
  <si>
    <t xml:space="preserve">(194): Value too low </t>
  </si>
  <si>
    <t>msg195</t>
  </si>
  <si>
    <t xml:space="preserve">(195): Value too high </t>
  </si>
  <si>
    <t>msg196</t>
  </si>
  <si>
    <t xml:space="preserve">(196): Writing error </t>
  </si>
  <si>
    <t>msg197</t>
  </si>
  <si>
    <t xml:space="preserve">(197): Reading error </t>
  </si>
  <si>
    <t>msg198</t>
  </si>
  <si>
    <t xml:space="preserve">(198): User level insufficient </t>
  </si>
  <si>
    <t>msg199</t>
  </si>
  <si>
    <t xml:space="preserve">(199): No data for the report </t>
  </si>
  <si>
    <t>msg200</t>
  </si>
  <si>
    <t xml:space="preserve">Error (200): Memory full </t>
  </si>
  <si>
    <t>msg202</t>
  </si>
  <si>
    <t xml:space="preserve">Warning (202): External alarm arrives </t>
  </si>
  <si>
    <t>msg203</t>
  </si>
  <si>
    <t xml:space="preserve">(203): External alarm leaves </t>
  </si>
  <si>
    <t>msg204</t>
  </si>
  <si>
    <t xml:space="preserve">Error (204): External stop arrives </t>
  </si>
  <si>
    <t>msg205</t>
  </si>
  <si>
    <t xml:space="preserve">(205): External stop leaves </t>
  </si>
  <si>
    <t>msg206</t>
  </si>
  <si>
    <t xml:space="preserve">Halted (206): Board hardware incompatibility </t>
  </si>
  <si>
    <t>msg207</t>
  </si>
  <si>
    <t xml:space="preserve">(207): AUX1 relay activation </t>
  </si>
  <si>
    <t>msg208</t>
  </si>
  <si>
    <t xml:space="preserve">(208): AUX1 relay deactivation </t>
  </si>
  <si>
    <t>msg209</t>
  </si>
  <si>
    <t xml:space="preserve">(209): AUX2 relay activation </t>
  </si>
  <si>
    <t>msg210</t>
  </si>
  <si>
    <t xml:space="preserve">(210): AUX2 relay deactivation </t>
  </si>
  <si>
    <t>msg211</t>
  </si>
  <si>
    <t xml:space="preserve">(211): Command entry deactivated </t>
  </si>
  <si>
    <t>msg212</t>
  </si>
  <si>
    <t xml:space="preserve">Error (212): VarioTrack software incompatibility. Upgrade needed </t>
  </si>
  <si>
    <t>msg213</t>
  </si>
  <si>
    <t xml:space="preserve">(213): Battery current limitation by the BSP stopped </t>
  </si>
  <si>
    <t>msg214</t>
  </si>
  <si>
    <t xml:space="preserve">Warning (214): Half period RMS voltage limit exceeded, transfer opened </t>
  </si>
  <si>
    <t>msg215</t>
  </si>
  <si>
    <t xml:space="preserve">Warning (215): UPS limit reached, transfer opened </t>
  </si>
  <si>
    <t>msg216</t>
  </si>
  <si>
    <t xml:space="preserve">Warning (216): Scom watchdog caused the reset of Xcom-232i </t>
  </si>
  <si>
    <t>msg217</t>
  </si>
  <si>
    <t xml:space="preserve">Warning (217): CAN problem at Xtender declaration </t>
  </si>
  <si>
    <t>msg218</t>
  </si>
  <si>
    <t xml:space="preserve">Warning (218): CAN problem while writing parameters </t>
  </si>
  <si>
    <t>msg222</t>
  </si>
  <si>
    <t xml:space="preserve">(222): Front ON/OFF button pressed </t>
  </si>
  <si>
    <t>msg223</t>
  </si>
  <si>
    <t xml:space="preserve">(223): Main OFF detected </t>
  </si>
  <si>
    <t>msg224</t>
  </si>
  <si>
    <t xml:space="preserve">(224): Delay before closing transfer relay in progress {1580} </t>
  </si>
  <si>
    <t>msg225</t>
  </si>
  <si>
    <t xml:space="preserve">Error (225): Communication with lithium battery lost </t>
  </si>
  <si>
    <t>msg226</t>
  </si>
  <si>
    <t xml:space="preserve">(226): Communication with lithium battery restored </t>
  </si>
</sst>
</file>

<file path=xl/styles.xml><?xml version="1.0" encoding="utf-8"?>
<styleSheet xmlns="http://schemas.openxmlformats.org/spreadsheetml/2006/main">
  <numFmts count="1">
    <numFmt numFmtId="164" formatCode="GENERAL"/>
  </numFmts>
  <fonts count="8">
    <font>
      <sz val="10"/>
      <name val="Arial"/>
      <family val="2"/>
    </font>
    <font>
      <sz val="11"/>
      <color indexed="8"/>
      <name val="Calibri"/>
      <family val="2"/>
    </font>
    <font>
      <sz val="18"/>
      <color indexed="8"/>
      <name val="Calibri"/>
      <family val="2"/>
    </font>
    <font>
      <u val="single"/>
      <sz val="18"/>
      <color indexed="12"/>
      <name val="Calibri"/>
      <family val="2"/>
    </font>
    <font>
      <b/>
      <sz val="18"/>
      <color indexed="8"/>
      <name val="Calibri"/>
      <family val="2"/>
    </font>
    <font>
      <b/>
      <sz val="11"/>
      <color indexed="8"/>
      <name val="Calibri"/>
      <family val="2"/>
    </font>
    <font>
      <b/>
      <sz val="14"/>
      <color indexed="8"/>
      <name val="Calibri"/>
      <family val="2"/>
    </font>
    <font>
      <u val="single"/>
      <sz val="11"/>
      <color indexed="12"/>
      <name val="Calibri"/>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
    <border>
      <left/>
      <right/>
      <top/>
      <bottom/>
      <diagonal/>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30">
    <xf numFmtId="164" fontId="0" fillId="0" borderId="0" xfId="0" applyAlignment="1">
      <alignment/>
    </xf>
    <xf numFmtId="164" fontId="1" fillId="0" borderId="0" xfId="20">
      <alignment/>
      <protection/>
    </xf>
    <xf numFmtId="164" fontId="2" fillId="0" borderId="0" xfId="20" applyFont="1">
      <alignment/>
      <protection/>
    </xf>
    <xf numFmtId="164" fontId="3" fillId="0" borderId="0" xfId="20" applyFont="1">
      <alignment/>
      <protection/>
    </xf>
    <xf numFmtId="164" fontId="1" fillId="0" borderId="0" xfId="20" applyAlignment="1">
      <alignment wrapText="1"/>
      <protection/>
    </xf>
    <xf numFmtId="164" fontId="4" fillId="0" borderId="0" xfId="20" applyFont="1">
      <alignment/>
      <protection/>
    </xf>
    <xf numFmtId="164" fontId="5" fillId="0" borderId="0" xfId="20" applyFont="1">
      <alignment/>
      <protection/>
    </xf>
    <xf numFmtId="164" fontId="1" fillId="0" borderId="0" xfId="20" applyAlignment="1">
      <alignment horizontal="left"/>
      <protection/>
    </xf>
    <xf numFmtId="164" fontId="6" fillId="0" borderId="0" xfId="20" applyFont="1">
      <alignment/>
      <protection/>
    </xf>
    <xf numFmtId="164" fontId="5" fillId="0" borderId="0" xfId="20" applyFont="1" applyAlignment="1">
      <alignment horizontal="center" vertical="center" wrapText="1"/>
      <protection/>
    </xf>
    <xf numFmtId="164" fontId="1" fillId="0" borderId="0" xfId="20" applyAlignment="1">
      <alignment horizontal="center" vertical="center" wrapText="1"/>
      <protection/>
    </xf>
    <xf numFmtId="164" fontId="7" fillId="0" borderId="0" xfId="20" applyFont="1">
      <alignment/>
      <protection/>
    </xf>
    <xf numFmtId="164" fontId="1" fillId="2" borderId="0" xfId="20" applyFont="1" applyFill="1" applyAlignment="1">
      <alignment horizontal="center" vertical="center" wrapText="1"/>
      <protection/>
    </xf>
    <xf numFmtId="164" fontId="1" fillId="2" borderId="0" xfId="20" applyFill="1">
      <alignment/>
      <protection/>
    </xf>
    <xf numFmtId="164" fontId="1" fillId="2" borderId="0" xfId="20" applyFill="1" applyAlignment="1">
      <alignment horizontal="center" vertical="center"/>
      <protection/>
    </xf>
    <xf numFmtId="164" fontId="1" fillId="2" borderId="0" xfId="20" applyFont="1" applyFill="1" applyAlignment="1">
      <alignment horizontal="left" vertical="center" wrapText="1"/>
      <protection/>
    </xf>
    <xf numFmtId="164" fontId="1" fillId="0" borderId="0" xfId="20" applyFont="1" applyAlignment="1">
      <alignment horizontal="left" vertical="center" wrapText="1"/>
      <protection/>
    </xf>
    <xf numFmtId="164" fontId="1" fillId="3" borderId="0" xfId="20" applyFont="1" applyFill="1" applyAlignment="1">
      <alignment horizontal="center" vertical="center" wrapText="1"/>
      <protection/>
    </xf>
    <xf numFmtId="164" fontId="1" fillId="3" borderId="0" xfId="20" applyFill="1">
      <alignment/>
      <protection/>
    </xf>
    <xf numFmtId="164" fontId="1" fillId="3" borderId="0" xfId="20" applyFont="1" applyFill="1" applyAlignment="1">
      <alignment horizontal="left" vertical="center" wrapText="1"/>
      <protection/>
    </xf>
    <xf numFmtId="164" fontId="1" fillId="0" borderId="0" xfId="20" applyFont="1">
      <alignment/>
      <protection/>
    </xf>
    <xf numFmtId="164" fontId="1" fillId="0" borderId="0" xfId="20" applyFont="1" applyBorder="1">
      <alignment/>
      <protection/>
    </xf>
    <xf numFmtId="164" fontId="5" fillId="0" borderId="0" xfId="20" applyFont="1" applyBorder="1" applyAlignment="1">
      <alignment horizontal="center" vertical="center" wrapText="1"/>
      <protection/>
    </xf>
    <xf numFmtId="164" fontId="1" fillId="0" borderId="0" xfId="20" applyAlignment="1">
      <alignment horizontal="center" vertical="center"/>
      <protection/>
    </xf>
    <xf numFmtId="164" fontId="1" fillId="0" borderId="0" xfId="20" applyAlignment="1">
      <alignment horizontal="left" vertical="center" wrapText="1"/>
      <protection/>
    </xf>
    <xf numFmtId="164" fontId="1" fillId="0" borderId="0" xfId="20" applyFont="1" applyAlignment="1">
      <alignment horizontal="center" vertical="center" wrapText="1"/>
      <protection/>
    </xf>
    <xf numFmtId="164" fontId="1" fillId="0" borderId="0" xfId="20" applyFont="1" applyBorder="1" applyAlignment="1">
      <alignment horizontal="center" vertical="center" wrapText="1"/>
      <protection/>
    </xf>
    <xf numFmtId="164" fontId="1" fillId="0" borderId="0" xfId="20" applyFont="1" applyAlignment="1">
      <alignment horizontal="center" vertical="center"/>
      <protection/>
    </xf>
    <xf numFmtId="164" fontId="0" fillId="0" borderId="0" xfId="20" applyFont="1" applyAlignment="1">
      <alignment horizontal="center" vertical="center" wrapText="1"/>
      <protection/>
    </xf>
    <xf numFmtId="164" fontId="0" fillId="0" borderId="0" xfId="20" applyFont="1" applyBorder="1" applyAlignment="1">
      <alignment horizontal="center" vertical="center" wrapText="1"/>
      <protection/>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nspec.org/modelreference/" TargetMode="External" /></Relationships>
</file>

<file path=xl/worksheets/sheet1.xml><?xml version="1.0" encoding="utf-8"?>
<worksheet xmlns="http://schemas.openxmlformats.org/spreadsheetml/2006/main" xmlns:r="http://schemas.openxmlformats.org/officeDocument/2006/relationships">
  <dimension ref="A1:A19"/>
  <sheetViews>
    <sheetView workbookViewId="0" topLeftCell="A1">
      <selection activeCell="A1" sqref="A1"/>
    </sheetView>
  </sheetViews>
  <sheetFormatPr defaultColWidth="9.140625" defaultRowHeight="12.75"/>
  <cols>
    <col min="1" max="1" width="101.28125" style="1" customWidth="1"/>
    <col min="2" max="16384" width="8.7109375" style="1" customWidth="1"/>
  </cols>
  <sheetData>
    <row r="1" ht="12.75">
      <c r="A1" s="2"/>
    </row>
    <row r="2" ht="12.75">
      <c r="A2" s="2" t="s">
        <v>0</v>
      </c>
    </row>
    <row r="3" ht="12.75">
      <c r="A3" s="2" t="s">
        <v>1</v>
      </c>
    </row>
    <row r="4" ht="12.75">
      <c r="A4" s="2" t="s">
        <v>2</v>
      </c>
    </row>
    <row r="5" ht="12.75">
      <c r="A5" s="2"/>
    </row>
    <row r="6" ht="12.75">
      <c r="A6" s="2" t="s">
        <v>3</v>
      </c>
    </row>
    <row r="7" ht="12.75">
      <c r="A7" s="3" t="s">
        <v>4</v>
      </c>
    </row>
    <row r="8" ht="12.75">
      <c r="A8" s="4"/>
    </row>
    <row r="9" ht="12.75">
      <c r="A9" s="4"/>
    </row>
    <row r="10" ht="12.75">
      <c r="A10" s="4" t="s">
        <v>5</v>
      </c>
    </row>
    <row r="11" ht="12.75">
      <c r="A11" s="4" t="s">
        <v>6</v>
      </c>
    </row>
    <row r="12" ht="12.75">
      <c r="A12" s="4"/>
    </row>
    <row r="13" ht="12.75">
      <c r="A13" s="4" t="s">
        <v>7</v>
      </c>
    </row>
    <row r="14" ht="12.75">
      <c r="A14" s="4"/>
    </row>
    <row r="15" ht="12.75">
      <c r="A15" s="4" t="s">
        <v>8</v>
      </c>
    </row>
    <row r="16" ht="12.75">
      <c r="A16" s="4" t="s">
        <v>9</v>
      </c>
    </row>
    <row r="17" ht="12.75">
      <c r="A17" s="4" t="s">
        <v>10</v>
      </c>
    </row>
    <row r="18" ht="12.75">
      <c r="A18" s="4" t="s">
        <v>11</v>
      </c>
    </row>
    <row r="19" ht="12.75">
      <c r="A19" s="4" t="s">
        <v>12</v>
      </c>
    </row>
  </sheetData>
  <sheetProtection selectLockedCells="1" selectUnlockedCells="1"/>
  <hyperlinks>
    <hyperlink ref="A7" r:id="rId1" display="For the most up-to-date version of this document, go to: www.sunspec.org/download"/>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35"/>
  <sheetViews>
    <sheetView workbookViewId="0" topLeftCell="A1">
      <selection activeCell="A1" sqref="A1"/>
    </sheetView>
  </sheetViews>
  <sheetFormatPr defaultColWidth="9.140625" defaultRowHeight="12.75"/>
  <cols>
    <col min="1" max="1" width="12.8515625" style="1" customWidth="1"/>
    <col min="2" max="16384" width="8.7109375" style="1" customWidth="1"/>
  </cols>
  <sheetData>
    <row r="2" ht="12.75">
      <c r="A2" s="5" t="s">
        <v>13</v>
      </c>
    </row>
    <row r="4" ht="12.75">
      <c r="A4" s="1" t="s">
        <v>14</v>
      </c>
    </row>
    <row r="5" ht="12.75">
      <c r="A5" s="1" t="s">
        <v>15</v>
      </c>
    </row>
    <row r="7" spans="1:2" ht="12.75">
      <c r="A7" s="6" t="s">
        <v>16</v>
      </c>
      <c r="B7" s="6" t="s">
        <v>17</v>
      </c>
    </row>
    <row r="8" spans="1:2" ht="12.75">
      <c r="A8" s="7">
        <v>1</v>
      </c>
      <c r="B8" s="7" t="s">
        <v>18</v>
      </c>
    </row>
    <row r="9" spans="1:2" ht="12.75">
      <c r="A9" s="7">
        <v>2</v>
      </c>
      <c r="B9" s="7" t="s">
        <v>19</v>
      </c>
    </row>
    <row r="10" spans="1:2" ht="12.75">
      <c r="A10" s="7" t="s">
        <v>20</v>
      </c>
      <c r="B10" s="7" t="s">
        <v>21</v>
      </c>
    </row>
    <row r="11" spans="1:2" ht="12.75">
      <c r="A11" s="7" t="s">
        <v>22</v>
      </c>
      <c r="B11" s="7" t="s">
        <v>23</v>
      </c>
    </row>
    <row r="12" spans="1:2" ht="12.75">
      <c r="A12" s="7" t="s">
        <v>24</v>
      </c>
      <c r="B12" s="7" t="s">
        <v>25</v>
      </c>
    </row>
    <row r="13" spans="1:2" ht="12.75">
      <c r="A13" s="7" t="s">
        <v>26</v>
      </c>
      <c r="B13" s="7" t="s">
        <v>27</v>
      </c>
    </row>
    <row r="14" spans="1:2" ht="12.75">
      <c r="A14" s="7" t="s">
        <v>28</v>
      </c>
      <c r="B14" s="7" t="s">
        <v>29</v>
      </c>
    </row>
    <row r="15" spans="1:2" ht="12.75">
      <c r="A15" s="7" t="s">
        <v>30</v>
      </c>
      <c r="B15" s="7" t="s">
        <v>31</v>
      </c>
    </row>
    <row r="16" spans="1:2" ht="12.75">
      <c r="A16" s="7" t="s">
        <v>32</v>
      </c>
      <c r="B16" s="7" t="s">
        <v>33</v>
      </c>
    </row>
    <row r="17" spans="1:2" ht="12.75">
      <c r="A17" s="7" t="s">
        <v>34</v>
      </c>
      <c r="B17" s="7" t="s">
        <v>35</v>
      </c>
    </row>
    <row r="18" spans="1:2" ht="12.75">
      <c r="A18" s="7" t="s">
        <v>36</v>
      </c>
      <c r="B18" s="7" t="s">
        <v>37</v>
      </c>
    </row>
    <row r="19" spans="1:2" ht="12.75">
      <c r="A19" s="7" t="s">
        <v>38</v>
      </c>
      <c r="B19" s="7" t="s">
        <v>35</v>
      </c>
    </row>
    <row r="20" spans="1:2" ht="12.75">
      <c r="A20" s="7" t="s">
        <v>39</v>
      </c>
      <c r="B20" s="7" t="s">
        <v>40</v>
      </c>
    </row>
    <row r="22" ht="12.75">
      <c r="A22" s="1" t="s">
        <v>41</v>
      </c>
    </row>
    <row r="23" ht="12.75">
      <c r="A23" s="1" t="s">
        <v>42</v>
      </c>
    </row>
    <row r="24" ht="12.75">
      <c r="A24" s="1" t="s">
        <v>43</v>
      </c>
    </row>
    <row r="26" ht="12.75">
      <c r="A26" s="8" t="s">
        <v>44</v>
      </c>
    </row>
    <row r="27" ht="12.75">
      <c r="A27" s="1" t="s">
        <v>45</v>
      </c>
    </row>
    <row r="28" ht="12.75">
      <c r="A28" s="6" t="s">
        <v>46</v>
      </c>
    </row>
    <row r="30" ht="12.75">
      <c r="A30" s="8" t="s">
        <v>47</v>
      </c>
    </row>
    <row r="31" ht="12.75">
      <c r="A31" s="1" t="s">
        <v>48</v>
      </c>
    </row>
    <row r="33" ht="12.75">
      <c r="A33" s="8" t="s">
        <v>49</v>
      </c>
    </row>
    <row r="34" ht="12.75">
      <c r="A34" s="1" t="s">
        <v>50</v>
      </c>
    </row>
    <row r="35" ht="12.75">
      <c r="A35" s="1" t="s">
        <v>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86"/>
  <sheetViews>
    <sheetView workbookViewId="0" topLeftCell="A1">
      <selection activeCell="A1" sqref="A1"/>
    </sheetView>
  </sheetViews>
  <sheetFormatPr defaultColWidth="9.140625" defaultRowHeight="12.75"/>
  <cols>
    <col min="1" max="1" width="8.7109375" style="1" customWidth="1"/>
    <col min="2" max="2" width="41.00390625" style="1" customWidth="1"/>
    <col min="3" max="4" width="81.140625" style="1" customWidth="1"/>
    <col min="5" max="16384" width="8.7109375" style="1" customWidth="1"/>
  </cols>
  <sheetData>
    <row r="1" spans="1:4" ht="12.75">
      <c r="A1" s="9" t="s">
        <v>52</v>
      </c>
      <c r="B1" s="9" t="s">
        <v>53</v>
      </c>
      <c r="C1" s="9" t="s">
        <v>54</v>
      </c>
      <c r="D1" s="9" t="s">
        <v>55</v>
      </c>
    </row>
    <row r="2" spans="1:3" ht="12.75">
      <c r="A2" s="10">
        <v>1</v>
      </c>
      <c r="B2" s="11" t="s">
        <v>18</v>
      </c>
      <c r="C2" s="1" t="s">
        <v>56</v>
      </c>
    </row>
    <row r="3" spans="1:3" ht="12.75">
      <c r="A3" s="10">
        <v>2</v>
      </c>
      <c r="B3" s="11" t="s">
        <v>57</v>
      </c>
      <c r="C3" s="1" t="s">
        <v>58</v>
      </c>
    </row>
    <row r="4" spans="1:4" ht="12.75">
      <c r="A4" s="10">
        <v>3</v>
      </c>
      <c r="B4" s="11" t="s">
        <v>59</v>
      </c>
      <c r="C4" s="1" t="s">
        <v>60</v>
      </c>
      <c r="D4" s="1" t="s">
        <v>61</v>
      </c>
    </row>
    <row r="5" spans="1:3" ht="12.75">
      <c r="A5" s="10">
        <v>4</v>
      </c>
      <c r="B5" s="11" t="s">
        <v>62</v>
      </c>
      <c r="C5" s="1" t="s">
        <v>63</v>
      </c>
    </row>
    <row r="6" spans="1:3" ht="12.75">
      <c r="A6" s="10">
        <v>5</v>
      </c>
      <c r="B6" s="11" t="s">
        <v>64</v>
      </c>
      <c r="C6" s="1" t="s">
        <v>65</v>
      </c>
    </row>
    <row r="7" spans="1:3" ht="12.75">
      <c r="A7" s="10">
        <v>6</v>
      </c>
      <c r="B7" s="11" t="s">
        <v>66</v>
      </c>
      <c r="C7" s="1" t="s">
        <v>65</v>
      </c>
    </row>
    <row r="8" spans="1:4" ht="12.75">
      <c r="A8" s="10">
        <v>7</v>
      </c>
      <c r="B8" s="11" t="s">
        <v>67</v>
      </c>
      <c r="C8" s="1" t="s">
        <v>68</v>
      </c>
      <c r="D8" s="1" t="s">
        <v>69</v>
      </c>
    </row>
    <row r="9" spans="1:3" ht="12.75">
      <c r="A9" s="10">
        <v>8</v>
      </c>
      <c r="B9" s="11" t="s">
        <v>70</v>
      </c>
      <c r="C9" s="1" t="s">
        <v>71</v>
      </c>
    </row>
    <row r="10" spans="1:3" ht="12.75">
      <c r="A10" s="10">
        <v>9</v>
      </c>
      <c r="B10" s="11" t="s">
        <v>72</v>
      </c>
      <c r="C10" s="1" t="s">
        <v>71</v>
      </c>
    </row>
    <row r="11" spans="1:3" ht="12.75">
      <c r="A11" s="10">
        <v>10</v>
      </c>
      <c r="B11" s="11" t="s">
        <v>73</v>
      </c>
      <c r="C11" s="1" t="s">
        <v>74</v>
      </c>
    </row>
    <row r="12" spans="1:3" ht="12.75">
      <c r="A12" s="10">
        <v>11</v>
      </c>
      <c r="B12" s="11" t="s">
        <v>75</v>
      </c>
      <c r="C12" s="1" t="s">
        <v>76</v>
      </c>
    </row>
    <row r="13" spans="1:3" ht="12.75">
      <c r="A13" s="10">
        <v>12</v>
      </c>
      <c r="B13" s="11" t="s">
        <v>77</v>
      </c>
      <c r="C13" s="1" t="s">
        <v>78</v>
      </c>
    </row>
    <row r="14" spans="1:3" ht="12.75">
      <c r="A14" s="10">
        <v>13</v>
      </c>
      <c r="B14" s="11" t="s">
        <v>79</v>
      </c>
      <c r="C14" s="1" t="s">
        <v>80</v>
      </c>
    </row>
    <row r="15" spans="1:3" ht="12.75">
      <c r="A15" s="10">
        <v>14</v>
      </c>
      <c r="B15" s="11" t="s">
        <v>81</v>
      </c>
      <c r="C15" s="1" t="s">
        <v>82</v>
      </c>
    </row>
    <row r="16" spans="1:3" ht="12.75">
      <c r="A16" s="10">
        <v>15</v>
      </c>
      <c r="B16" s="11" t="s">
        <v>83</v>
      </c>
      <c r="C16" s="1" t="s">
        <v>84</v>
      </c>
    </row>
    <row r="17" spans="1:3" ht="12.75">
      <c r="A17" s="10">
        <v>16</v>
      </c>
      <c r="B17" s="11" t="s">
        <v>85</v>
      </c>
      <c r="C17" s="1" t="s">
        <v>86</v>
      </c>
    </row>
    <row r="18" spans="1:3" ht="12.75">
      <c r="A18" s="10">
        <v>17</v>
      </c>
      <c r="B18" s="11" t="s">
        <v>87</v>
      </c>
      <c r="C18" s="1" t="s">
        <v>88</v>
      </c>
    </row>
    <row r="19" spans="1:3" ht="12.75">
      <c r="A19" s="10">
        <v>18</v>
      </c>
      <c r="B19" s="11" t="s">
        <v>89</v>
      </c>
      <c r="C19" s="1" t="s">
        <v>90</v>
      </c>
    </row>
    <row r="20" spans="1:3" ht="12.75">
      <c r="A20" s="10">
        <v>19</v>
      </c>
      <c r="B20" s="11" t="s">
        <v>91</v>
      </c>
      <c r="C20" s="1" t="s">
        <v>92</v>
      </c>
    </row>
    <row r="21" spans="1:3" ht="12.75">
      <c r="A21" s="10">
        <v>101</v>
      </c>
      <c r="B21" s="11" t="s">
        <v>93</v>
      </c>
      <c r="C21" s="1" t="s">
        <v>94</v>
      </c>
    </row>
    <row r="22" spans="1:3" ht="12.75">
      <c r="A22" s="10">
        <v>102</v>
      </c>
      <c r="B22" s="11" t="s">
        <v>95</v>
      </c>
      <c r="C22" s="1" t="s">
        <v>96</v>
      </c>
    </row>
    <row r="23" spans="1:3" ht="12.75">
      <c r="A23" s="10">
        <v>103</v>
      </c>
      <c r="B23" s="11" t="s">
        <v>97</v>
      </c>
      <c r="C23" s="1" t="s">
        <v>98</v>
      </c>
    </row>
    <row r="24" spans="1:3" ht="12.75">
      <c r="A24" s="10">
        <v>111</v>
      </c>
      <c r="B24" s="11" t="s">
        <v>99</v>
      </c>
      <c r="C24" s="1" t="s">
        <v>100</v>
      </c>
    </row>
    <row r="25" spans="1:3" ht="12.75">
      <c r="A25" s="10">
        <v>112</v>
      </c>
      <c r="B25" s="11" t="s">
        <v>101</v>
      </c>
      <c r="C25" s="1" t="s">
        <v>102</v>
      </c>
    </row>
    <row r="26" spans="1:3" ht="12.75">
      <c r="A26" s="10">
        <v>113</v>
      </c>
      <c r="B26" s="11" t="s">
        <v>103</v>
      </c>
      <c r="C26" s="1" t="s">
        <v>104</v>
      </c>
    </row>
    <row r="27" spans="1:4" ht="12.75">
      <c r="A27" s="10">
        <v>120</v>
      </c>
      <c r="B27" s="11" t="s">
        <v>105</v>
      </c>
      <c r="C27" s="1" t="s">
        <v>106</v>
      </c>
      <c r="D27" s="1" t="s">
        <v>107</v>
      </c>
    </row>
    <row r="28" spans="1:4" ht="12.75">
      <c r="A28" s="10">
        <v>121</v>
      </c>
      <c r="B28" s="11" t="s">
        <v>108</v>
      </c>
      <c r="C28" s="1" t="s">
        <v>109</v>
      </c>
      <c r="D28" s="1" t="s">
        <v>110</v>
      </c>
    </row>
    <row r="29" spans="1:4" ht="12.75">
      <c r="A29" s="10">
        <v>122</v>
      </c>
      <c r="B29" s="11" t="s">
        <v>111</v>
      </c>
      <c r="C29" s="1" t="s">
        <v>112</v>
      </c>
      <c r="D29" s="1" t="s">
        <v>107</v>
      </c>
    </row>
    <row r="30" spans="1:4" ht="12.75">
      <c r="A30" s="10">
        <v>123</v>
      </c>
      <c r="B30" s="11" t="s">
        <v>113</v>
      </c>
      <c r="C30" s="1" t="s">
        <v>114</v>
      </c>
      <c r="D30" s="1" t="s">
        <v>115</v>
      </c>
    </row>
    <row r="31" spans="1:4" ht="12.75">
      <c r="A31" s="10">
        <v>124</v>
      </c>
      <c r="B31" s="11" t="s">
        <v>37</v>
      </c>
      <c r="C31" s="1" t="s">
        <v>116</v>
      </c>
      <c r="D31" s="1" t="s">
        <v>117</v>
      </c>
    </row>
    <row r="32" spans="1:4" ht="12.75">
      <c r="A32" s="10">
        <v>125</v>
      </c>
      <c r="B32" s="11" t="s">
        <v>118</v>
      </c>
      <c r="C32" s="1" t="s">
        <v>119</v>
      </c>
      <c r="D32" s="1" t="s">
        <v>120</v>
      </c>
    </row>
    <row r="33" spans="1:4" ht="12.75">
      <c r="A33" s="10">
        <v>126</v>
      </c>
      <c r="B33" s="11" t="s">
        <v>121</v>
      </c>
      <c r="C33" s="1" t="s">
        <v>122</v>
      </c>
      <c r="D33" s="1" t="s">
        <v>123</v>
      </c>
    </row>
    <row r="34" spans="1:4" ht="12.75">
      <c r="A34" s="10">
        <v>127</v>
      </c>
      <c r="B34" s="11" t="s">
        <v>124</v>
      </c>
      <c r="C34" s="1" t="s">
        <v>125</v>
      </c>
      <c r="D34" s="1" t="s">
        <v>126</v>
      </c>
    </row>
    <row r="35" spans="1:4" ht="12.75">
      <c r="A35" s="10">
        <v>128</v>
      </c>
      <c r="B35" s="11" t="s">
        <v>127</v>
      </c>
      <c r="C35" s="1" t="s">
        <v>128</v>
      </c>
      <c r="D35" s="1" t="s">
        <v>129</v>
      </c>
    </row>
    <row r="36" spans="1:4" ht="12.75">
      <c r="A36" s="10">
        <v>129</v>
      </c>
      <c r="B36" s="11" t="s">
        <v>130</v>
      </c>
      <c r="C36" s="1" t="s">
        <v>131</v>
      </c>
      <c r="D36" s="1" t="s">
        <v>132</v>
      </c>
    </row>
    <row r="37" spans="1:4" ht="12.75">
      <c r="A37" s="10">
        <v>130</v>
      </c>
      <c r="B37" s="11" t="s">
        <v>133</v>
      </c>
      <c r="C37" s="1" t="s">
        <v>134</v>
      </c>
      <c r="D37" s="1" t="s">
        <v>132</v>
      </c>
    </row>
    <row r="38" spans="1:4" ht="12.75">
      <c r="A38" s="10">
        <v>131</v>
      </c>
      <c r="B38" s="11" t="s">
        <v>135</v>
      </c>
      <c r="C38" s="1" t="s">
        <v>136</v>
      </c>
      <c r="D38" s="1" t="s">
        <v>137</v>
      </c>
    </row>
    <row r="39" spans="1:4" ht="12.75">
      <c r="A39" s="10">
        <v>132</v>
      </c>
      <c r="B39" s="11" t="s">
        <v>138</v>
      </c>
      <c r="C39" s="1" t="s">
        <v>139</v>
      </c>
      <c r="D39" s="1" t="s">
        <v>140</v>
      </c>
    </row>
    <row r="40" spans="1:4" ht="12.75">
      <c r="A40" s="10">
        <v>133</v>
      </c>
      <c r="B40" s="11" t="s">
        <v>141</v>
      </c>
      <c r="C40" s="1" t="s">
        <v>142</v>
      </c>
      <c r="D40" s="1" t="s">
        <v>143</v>
      </c>
    </row>
    <row r="41" spans="1:4" ht="12.75">
      <c r="A41" s="10">
        <v>134</v>
      </c>
      <c r="B41" s="11" t="s">
        <v>144</v>
      </c>
      <c r="C41" s="1" t="s">
        <v>145</v>
      </c>
      <c r="D41" s="1" t="s">
        <v>126</v>
      </c>
    </row>
    <row r="42" spans="1:4" ht="12.75">
      <c r="A42" s="10">
        <v>135</v>
      </c>
      <c r="B42" s="11" t="s">
        <v>146</v>
      </c>
      <c r="C42" s="1" t="s">
        <v>147</v>
      </c>
      <c r="D42" s="1" t="s">
        <v>132</v>
      </c>
    </row>
    <row r="43" spans="1:4" ht="12.75">
      <c r="A43" s="10">
        <v>136</v>
      </c>
      <c r="B43" s="11" t="s">
        <v>148</v>
      </c>
      <c r="C43" s="1" t="s">
        <v>149</v>
      </c>
      <c r="D43" s="1" t="s">
        <v>132</v>
      </c>
    </row>
    <row r="44" spans="1:4" ht="12.75">
      <c r="A44" s="10">
        <v>137</v>
      </c>
      <c r="B44" s="11" t="s">
        <v>150</v>
      </c>
      <c r="C44" s="1" t="s">
        <v>151</v>
      </c>
      <c r="D44" s="1" t="s">
        <v>132</v>
      </c>
    </row>
    <row r="45" spans="1:4" ht="12.75">
      <c r="A45" s="10">
        <v>138</v>
      </c>
      <c r="B45" s="11" t="s">
        <v>152</v>
      </c>
      <c r="C45" s="1" t="s">
        <v>153</v>
      </c>
      <c r="D45" s="1" t="s">
        <v>132</v>
      </c>
    </row>
    <row r="46" spans="1:2" ht="12.75">
      <c r="A46" s="10">
        <v>160</v>
      </c>
      <c r="B46" s="11" t="s">
        <v>154</v>
      </c>
    </row>
    <row r="47" spans="1:3" ht="12.75">
      <c r="A47" s="10">
        <v>201</v>
      </c>
      <c r="B47" s="11" t="s">
        <v>155</v>
      </c>
      <c r="C47" s="1" t="s">
        <v>156</v>
      </c>
    </row>
    <row r="48" spans="1:2" ht="12.75">
      <c r="A48" s="10">
        <v>202</v>
      </c>
      <c r="B48" s="11" t="s">
        <v>157</v>
      </c>
    </row>
    <row r="49" spans="1:2" ht="12.75">
      <c r="A49" s="10">
        <v>203</v>
      </c>
      <c r="B49" s="11" t="s">
        <v>158</v>
      </c>
    </row>
    <row r="50" spans="1:2" ht="12.75">
      <c r="A50" s="10">
        <v>204</v>
      </c>
      <c r="B50" s="11" t="s">
        <v>159</v>
      </c>
    </row>
    <row r="51" spans="1:4" ht="12.75">
      <c r="A51" s="10">
        <v>211</v>
      </c>
      <c r="B51" s="11" t="s">
        <v>160</v>
      </c>
      <c r="D51" s="1" t="s">
        <v>161</v>
      </c>
    </row>
    <row r="52" spans="1:4" ht="12.75">
      <c r="A52" s="10">
        <v>212</v>
      </c>
      <c r="B52" s="11" t="s">
        <v>157</v>
      </c>
      <c r="D52" s="1" t="s">
        <v>161</v>
      </c>
    </row>
    <row r="53" spans="1:4" ht="12.75">
      <c r="A53" s="10">
        <v>213</v>
      </c>
      <c r="B53" s="11" t="s">
        <v>158</v>
      </c>
      <c r="D53" s="1" t="s">
        <v>161</v>
      </c>
    </row>
    <row r="54" spans="1:4" ht="12.75">
      <c r="A54" s="10">
        <v>214</v>
      </c>
      <c r="B54" s="11" t="s">
        <v>159</v>
      </c>
      <c r="D54" s="1" t="s">
        <v>161</v>
      </c>
    </row>
    <row r="55" spans="1:3" ht="12.75">
      <c r="A55" s="10">
        <v>220</v>
      </c>
      <c r="B55" s="11" t="s">
        <v>162</v>
      </c>
      <c r="C55" s="1" t="s">
        <v>163</v>
      </c>
    </row>
    <row r="56" spans="1:3" ht="12.75">
      <c r="A56" s="10">
        <v>302</v>
      </c>
      <c r="B56" s="11" t="s">
        <v>164</v>
      </c>
      <c r="C56" s="1" t="s">
        <v>165</v>
      </c>
    </row>
    <row r="57" spans="1:3" ht="12.75">
      <c r="A57" s="10">
        <v>303</v>
      </c>
      <c r="B57" s="11" t="s">
        <v>166</v>
      </c>
      <c r="C57" s="1" t="s">
        <v>167</v>
      </c>
    </row>
    <row r="58" spans="1:3" ht="12.75">
      <c r="A58" s="10">
        <v>304</v>
      </c>
      <c r="B58" s="11" t="s">
        <v>168</v>
      </c>
      <c r="C58" s="1" t="s">
        <v>169</v>
      </c>
    </row>
    <row r="59" spans="1:3" ht="12.75">
      <c r="A59" s="10">
        <v>305</v>
      </c>
      <c r="B59" s="11" t="s">
        <v>170</v>
      </c>
      <c r="C59" s="1" t="s">
        <v>171</v>
      </c>
    </row>
    <row r="60" spans="1:3" ht="12.75">
      <c r="A60" s="10">
        <v>306</v>
      </c>
      <c r="B60" s="11" t="s">
        <v>172</v>
      </c>
      <c r="C60" s="1" t="s">
        <v>173</v>
      </c>
    </row>
    <row r="61" spans="1:4" ht="12.75">
      <c r="A61" s="10">
        <v>307</v>
      </c>
      <c r="B61" s="11" t="s">
        <v>174</v>
      </c>
      <c r="C61" s="1" t="s">
        <v>175</v>
      </c>
      <c r="D61" s="1" t="s">
        <v>176</v>
      </c>
    </row>
    <row r="62" spans="1:3" ht="12.75">
      <c r="A62" s="10">
        <v>308</v>
      </c>
      <c r="B62" s="11" t="s">
        <v>177</v>
      </c>
      <c r="C62" s="1" t="s">
        <v>178</v>
      </c>
    </row>
    <row r="63" spans="1:4" ht="12.75">
      <c r="A63" s="10">
        <v>401</v>
      </c>
      <c r="B63" s="11" t="s">
        <v>179</v>
      </c>
      <c r="C63" s="1" t="s">
        <v>180</v>
      </c>
      <c r="D63" s="1" t="s">
        <v>181</v>
      </c>
    </row>
    <row r="64" spans="1:4" ht="12.75">
      <c r="A64" s="10">
        <v>402</v>
      </c>
      <c r="B64" s="11" t="s">
        <v>182</v>
      </c>
      <c r="C64" s="1" t="s">
        <v>183</v>
      </c>
      <c r="D64" s="1" t="s">
        <v>184</v>
      </c>
    </row>
    <row r="65" spans="1:4" ht="12.75">
      <c r="A65" s="10">
        <v>403</v>
      </c>
      <c r="B65" s="11" t="s">
        <v>179</v>
      </c>
      <c r="C65" s="1" t="s">
        <v>185</v>
      </c>
      <c r="D65" s="1" t="s">
        <v>186</v>
      </c>
    </row>
    <row r="66" spans="1:4" ht="12.75">
      <c r="A66" s="10">
        <v>404</v>
      </c>
      <c r="B66" s="11" t="s">
        <v>182</v>
      </c>
      <c r="C66" s="1" t="s">
        <v>187</v>
      </c>
      <c r="D66" s="1" t="s">
        <v>188</v>
      </c>
    </row>
    <row r="67" spans="1:4" ht="12.75">
      <c r="A67" s="10">
        <v>501</v>
      </c>
      <c r="B67" s="11" t="s">
        <v>189</v>
      </c>
      <c r="C67" s="1" t="s">
        <v>190</v>
      </c>
      <c r="D67" s="1" t="s">
        <v>161</v>
      </c>
    </row>
    <row r="68" spans="1:4" ht="12.75">
      <c r="A68" s="10">
        <v>502</v>
      </c>
      <c r="B68" s="11" t="s">
        <v>189</v>
      </c>
      <c r="C68" s="1" t="s">
        <v>190</v>
      </c>
      <c r="D68" s="1" t="s">
        <v>191</v>
      </c>
    </row>
    <row r="69" spans="1:4" ht="12.75">
      <c r="A69" s="10">
        <v>601</v>
      </c>
      <c r="B69" s="11" t="s">
        <v>192</v>
      </c>
      <c r="C69" s="1" t="s">
        <v>193</v>
      </c>
      <c r="D69" s="1" t="s">
        <v>194</v>
      </c>
    </row>
    <row r="70" spans="1:3" ht="12.75">
      <c r="A70" s="10">
        <v>801</v>
      </c>
      <c r="B70" s="11" t="s">
        <v>195</v>
      </c>
      <c r="C70" s="1" t="s">
        <v>196</v>
      </c>
    </row>
    <row r="71" spans="1:2" ht="12.75">
      <c r="A71" s="10">
        <v>802</v>
      </c>
      <c r="B71" s="11" t="s">
        <v>197</v>
      </c>
    </row>
    <row r="72" spans="1:2" ht="12.75">
      <c r="A72" s="10">
        <v>803</v>
      </c>
      <c r="B72" s="11" t="s">
        <v>198</v>
      </c>
    </row>
    <row r="73" spans="1:2" ht="12.75">
      <c r="A73" s="10">
        <v>804</v>
      </c>
      <c r="B73" s="11" t="s">
        <v>199</v>
      </c>
    </row>
    <row r="74" spans="1:2" ht="12.75">
      <c r="A74" s="10">
        <v>805</v>
      </c>
      <c r="B74" s="11" t="s">
        <v>200</v>
      </c>
    </row>
    <row r="75" spans="1:2" ht="12.75">
      <c r="A75" s="10">
        <v>806</v>
      </c>
      <c r="B75" s="11" t="s">
        <v>201</v>
      </c>
    </row>
    <row r="76" spans="1:2" ht="12.75">
      <c r="A76" s="10">
        <v>807</v>
      </c>
      <c r="B76" s="11" t="s">
        <v>202</v>
      </c>
    </row>
    <row r="77" spans="1:2" ht="12.75">
      <c r="A77" s="10">
        <v>808</v>
      </c>
      <c r="B77" s="11" t="s">
        <v>203</v>
      </c>
    </row>
    <row r="78" spans="1:2" ht="12.75">
      <c r="A78" s="10">
        <v>809</v>
      </c>
      <c r="B78" s="11" t="s">
        <v>204</v>
      </c>
    </row>
    <row r="79" spans="1:2" ht="12.75">
      <c r="A79" s="10">
        <v>63001</v>
      </c>
      <c r="B79" s="11" t="s">
        <v>205</v>
      </c>
    </row>
    <row r="80" spans="1:2" ht="12.75">
      <c r="A80" s="10">
        <v>63002</v>
      </c>
      <c r="B80" s="11" t="s">
        <v>206</v>
      </c>
    </row>
    <row r="81" spans="1:2" ht="12.75">
      <c r="A81" s="10">
        <v>64001</v>
      </c>
      <c r="B81" s="11" t="s">
        <v>207</v>
      </c>
    </row>
    <row r="82" spans="1:2" ht="12.75">
      <c r="A82" s="10">
        <v>64020</v>
      </c>
      <c r="B82" s="11" t="s">
        <v>208</v>
      </c>
    </row>
    <row r="83" spans="1:2" ht="12.75">
      <c r="A83" s="10">
        <v>64101</v>
      </c>
      <c r="B83" s="11" t="s">
        <v>209</v>
      </c>
    </row>
    <row r="84" spans="1:2" ht="12.75">
      <c r="A84" s="10">
        <v>64110</v>
      </c>
      <c r="B84" s="11" t="s">
        <v>210</v>
      </c>
    </row>
    <row r="85" spans="1:2" ht="12.75">
      <c r="A85" s="10">
        <v>64111</v>
      </c>
      <c r="B85" s="11" t="s">
        <v>211</v>
      </c>
    </row>
    <row r="86" spans="1:2" ht="12.75">
      <c r="A86" s="10">
        <v>64112</v>
      </c>
      <c r="B86" s="11" t="s">
        <v>212</v>
      </c>
    </row>
  </sheetData>
  <sheetProtection selectLockedCells="1" selectUnlockedCells="1"/>
  <hyperlinks>
    <hyperlink ref="B2" location="1!A1" display="Common"/>
    <hyperlink ref="B3" location="2!A1" display="Basic Aggregator"/>
    <hyperlink ref="B4" location="3!A1" display="Secure Dataset Read Request"/>
    <hyperlink ref="B5" location="4!A1" display="Secure Dataset Read Response"/>
    <hyperlink ref="B6" location="5!A1" display="Secure Write Request"/>
    <hyperlink ref="B7" location="6!A1" display="Secure Write Sequential Request"/>
    <hyperlink ref="B8" location="7!A1" display="Secure Write Response Model (DRAFT 1)"/>
    <hyperlink ref="B9" location="8!A1" display="Get Device Security Certificate"/>
    <hyperlink ref="B10" location="9!A1" display="Set Operator Security Certificate"/>
    <hyperlink ref="B11" location="10!A1" display="Communication Interface Header"/>
    <hyperlink ref="B12" location="11!A1" display="Ethernet Link Layer"/>
    <hyperlink ref="B13" location="12!A1" display="IPv4"/>
    <hyperlink ref="B14" location="13!A1" display="IPv6"/>
    <hyperlink ref="B15" location="14!A1" display="Proxy Server"/>
    <hyperlink ref="B16" location="15!A1" display="Interface Counters Model"/>
    <hyperlink ref="B17" location="16!A1" display="Simple IP Network"/>
    <hyperlink ref="B18" location="17!A1" display="Serial Interface"/>
    <hyperlink ref="B19" location="18!A1" display="Cellular Link"/>
    <hyperlink ref="B20" location="19!A1" display="PPP Link"/>
    <hyperlink ref="B21" location="101!A1" display="Inverter (Single Phase)"/>
    <hyperlink ref="B22" location="102!A1" display="Inverter (Split-Phase)"/>
    <hyperlink ref="B23" location="103!A1" display="Inverter (Three Phase)"/>
    <hyperlink ref="B24" location="111!A1" display="Inverter (Single Phase) FLOAT"/>
    <hyperlink ref="B25" location="112!A1" display="Inverter (Split Phase) FLOAT"/>
    <hyperlink ref="B26" location="113!A1" display="Inverter (Three Phase) FLOAT"/>
    <hyperlink ref="B27" location="120!A1" display="Nameplate"/>
    <hyperlink ref="B28" location="121!A1" display="Basic Settings"/>
    <hyperlink ref="B29" location="122!A1" display="Measurements_Status"/>
    <hyperlink ref="B30" location="123!A1" display="Immediate Controls"/>
    <hyperlink ref="B31" location="124!A1" display="Storage"/>
    <hyperlink ref="B32" location="125!A1" display="Pricing"/>
    <hyperlink ref="B33" location="126!A1" display="Static Volt-VAR"/>
    <hyperlink ref="B34" location="127!A1" display="Freq-Watt Param"/>
    <hyperlink ref="B35" location="128!A1" display="Dynamic Reactive Current"/>
    <hyperlink ref="B36" location="129!A1" display="LVRTD"/>
    <hyperlink ref="B37" location="130!A1" display="HVRTD"/>
    <hyperlink ref="B38" location="131!A1" display="Watt-PF"/>
    <hyperlink ref="B39" location="132!A1" display="Volt-Watt"/>
    <hyperlink ref="B40" location="133!A1" display="Basic Scheduling"/>
    <hyperlink ref="B41" location="134!A1" display="Freq-Watt Crv"/>
    <hyperlink ref="B42" location="135!A1" display="LFRT"/>
    <hyperlink ref="B43" location="136!A1" display="HFRT"/>
    <hyperlink ref="B44" location="137!A1" display="LVRTC"/>
    <hyperlink ref="B45" location="138!A1" display="HVRTC"/>
    <hyperlink ref="B46" location="160!A1" display="Multiple MPPT Inverter Extension Model"/>
    <hyperlink ref="B47" location="201!A1" display="Meter (Single Phase)single phase (AN or AB) meter"/>
    <hyperlink ref="B48" location="202!A1" display="split single phase (ABN) meter"/>
    <hyperlink ref="B49" location="203!A1" display="wye-connect three phase (abcn) meter"/>
    <hyperlink ref="B50" location="204!A1" display="delta-connect three phase (abc) meter"/>
    <hyperlink ref="B51" location="211!A1" display="single phase (AN or AB) meter"/>
    <hyperlink ref="B52" location="212!A1" display="split single phase (ABN) meter"/>
    <hyperlink ref="B53" location="213!A1" display="wye-connect three phase (abcn) meter"/>
    <hyperlink ref="B54" location="214!A1" display="delta-connect three phase (abc) meter"/>
    <hyperlink ref="B55" location="220!A1" display="Secure AC Meter Selected Readings"/>
    <hyperlink ref="B56" location="302!A1" display="Irradiance Model"/>
    <hyperlink ref="B57" location="303!A1" display="Back of Module Temperature Model"/>
    <hyperlink ref="B58" location="304!A1" display="Inclinometer Model"/>
    <hyperlink ref="B59" location="305!A1" display="GPS"/>
    <hyperlink ref="B60" location="306!A1" display="Reference Point Model"/>
    <hyperlink ref="B61" location="307!A1" display="Base Met"/>
    <hyperlink ref="B62" location="308!A1" display="Mini Met Model"/>
    <hyperlink ref="B63" location="401!A1" display="String Combiner (Current)"/>
    <hyperlink ref="B64" location="402!A1" display="String Combiner (Advanced)"/>
    <hyperlink ref="B65" location="403!A1" display="String Combiner (Current)"/>
    <hyperlink ref="B66" location="404!A1" display="String Combiner (Advanced)"/>
    <hyperlink ref="B67" location="501!A1" display="Solar Module"/>
    <hyperlink ref="B68" location="502!A1" display="Solar Module"/>
    <hyperlink ref="B69" location="601!A1" display="Tracker Controller DRAFT 2"/>
    <hyperlink ref="B70" location="801!A1" display="Energy Storage Base Model (DEPRECATED)"/>
    <hyperlink ref="B71" location="802!A1" display="Battery Base Model"/>
    <hyperlink ref="B72" location="803!A1" display="Lithium-Ion Battery Bank Model"/>
    <hyperlink ref="B73" location="804!A1" display="Lithium-Ion String Model"/>
    <hyperlink ref="B74" location="805!A1" display="Lithium-Ion Module Model"/>
    <hyperlink ref="B75" location="806!A1" display="Flow Battery Model"/>
    <hyperlink ref="B76" location="807!A1" display="Flow Battery String Model"/>
    <hyperlink ref="B77" location="808!A1" display="Flow Battery Module Model"/>
    <hyperlink ref="B78" location="809!A1" display="Flow Battery Stack Model"/>
    <hyperlink ref="B79" location="63001!A1" display="SunSpec Test Model 1"/>
    <hyperlink ref="B80" location="63002!A1" display="SunSpec Test Model 2"/>
    <hyperlink ref="B81" location="64001!A1" display="Veris Status and Configuration"/>
    <hyperlink ref="B82" location="64020!A1" display="Mersen GreenString"/>
    <hyperlink ref="B83" location="64101!A1" display="Eltek Inverter Extension"/>
    <hyperlink ref="B84" location="64110!A1" display="OutBack AXS device"/>
    <hyperlink ref="B85" location="64111!A1" display="Basic Charge Controller"/>
    <hyperlink ref="B86" location="64112!A1" display="OutBack FM Charge Controller"/>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O10"/>
  <sheetViews>
    <sheetView workbookViewId="0" topLeftCell="A1">
      <selection activeCell="G14" sqref="G14"/>
    </sheetView>
  </sheetViews>
  <sheetFormatPr defaultColWidth="9.140625" defaultRowHeight="12.75"/>
  <cols>
    <col min="1" max="2" width="15.8515625" style="1" customWidth="1"/>
    <col min="3" max="5" width="8.7109375" style="1" customWidth="1"/>
    <col min="6" max="7" width="25.8515625" style="1" customWidth="1"/>
    <col min="8" max="8" width="20.8515625" style="1" customWidth="1"/>
    <col min="9" max="9" width="10.7109375" style="1" customWidth="1"/>
    <col min="10" max="10" width="8.7109375" style="1" customWidth="1"/>
    <col min="11" max="11" width="20.8515625" style="1" customWidth="1"/>
    <col min="12" max="12" width="8.7109375" style="1" customWidth="1"/>
    <col min="13" max="13" width="10.7109375" style="1" customWidth="1"/>
    <col min="14" max="15" width="41.00390625" style="1" customWidth="1"/>
    <col min="16" max="16384" width="8.7109375" style="1" customWidth="1"/>
  </cols>
  <sheetData>
    <row r="1" spans="1:15" ht="12.75">
      <c r="A1" s="9" t="s">
        <v>213</v>
      </c>
      <c r="B1" s="9" t="s">
        <v>214</v>
      </c>
      <c r="C1" s="9" t="s">
        <v>215</v>
      </c>
      <c r="D1" s="9" t="s">
        <v>216</v>
      </c>
      <c r="E1" s="9" t="s">
        <v>217</v>
      </c>
      <c r="F1" s="9" t="s">
        <v>218</v>
      </c>
      <c r="G1" s="9" t="s">
        <v>53</v>
      </c>
      <c r="H1" s="9" t="s">
        <v>219</v>
      </c>
      <c r="I1" s="9" t="s">
        <v>220</v>
      </c>
      <c r="J1" s="9" t="s">
        <v>221</v>
      </c>
      <c r="K1" s="9" t="s">
        <v>222</v>
      </c>
      <c r="L1" s="9" t="s">
        <v>223</v>
      </c>
      <c r="M1" s="9" t="s">
        <v>224</v>
      </c>
      <c r="N1" s="9" t="s">
        <v>54</v>
      </c>
      <c r="O1" s="9" t="s">
        <v>55</v>
      </c>
    </row>
    <row r="2" spans="1:15" s="13" customFormat="1" ht="12.75">
      <c r="A2" s="12" t="s">
        <v>225</v>
      </c>
      <c r="C2" s="12">
        <v>0</v>
      </c>
      <c r="D2" s="12"/>
      <c r="E2" s="12">
        <v>1</v>
      </c>
      <c r="F2" s="12" t="s">
        <v>226</v>
      </c>
      <c r="G2" s="12" t="s">
        <v>18</v>
      </c>
      <c r="H2" s="14">
        <v>1</v>
      </c>
      <c r="I2" s="12" t="s">
        <v>227</v>
      </c>
      <c r="J2" s="12"/>
      <c r="K2" s="12"/>
      <c r="L2" s="12" t="s">
        <v>228</v>
      </c>
      <c r="M2" s="12" t="s">
        <v>229</v>
      </c>
      <c r="N2" s="15" t="s">
        <v>56</v>
      </c>
      <c r="O2" s="15"/>
    </row>
    <row r="3" spans="1:15" s="13" customFormat="1" ht="12.75">
      <c r="A3" s="12" t="s">
        <v>225</v>
      </c>
      <c r="C3" s="12">
        <v>1</v>
      </c>
      <c r="D3" s="12"/>
      <c r="E3" s="12">
        <v>1</v>
      </c>
      <c r="F3" s="12" t="s">
        <v>230</v>
      </c>
      <c r="G3" s="12"/>
      <c r="H3" s="14">
        <v>65</v>
      </c>
      <c r="I3" s="12" t="s">
        <v>227</v>
      </c>
      <c r="J3" s="12"/>
      <c r="K3" s="12"/>
      <c r="L3" s="12" t="s">
        <v>228</v>
      </c>
      <c r="M3" s="12" t="s">
        <v>229</v>
      </c>
      <c r="N3" s="15" t="s">
        <v>231</v>
      </c>
      <c r="O3" s="15"/>
    </row>
    <row r="5" spans="1:15" s="13" customFormat="1" ht="12.75">
      <c r="A5" s="12" t="s">
        <v>232</v>
      </c>
      <c r="C5" s="12">
        <v>2</v>
      </c>
      <c r="D5" s="12">
        <v>0</v>
      </c>
      <c r="E5" s="12">
        <v>16</v>
      </c>
      <c r="F5" s="12" t="s">
        <v>233</v>
      </c>
      <c r="G5" s="12" t="s">
        <v>234</v>
      </c>
      <c r="I5" s="12" t="s">
        <v>235</v>
      </c>
      <c r="J5" s="12"/>
      <c r="K5" s="12"/>
      <c r="L5" s="12" t="s">
        <v>228</v>
      </c>
      <c r="M5" s="12" t="s">
        <v>229</v>
      </c>
      <c r="N5" s="15" t="s">
        <v>236</v>
      </c>
      <c r="O5" s="15"/>
    </row>
    <row r="6" spans="1:15" s="13" customFormat="1" ht="12.75">
      <c r="A6" s="12" t="s">
        <v>232</v>
      </c>
      <c r="C6" s="12">
        <v>18</v>
      </c>
      <c r="D6" s="12">
        <v>16</v>
      </c>
      <c r="E6" s="12">
        <v>16</v>
      </c>
      <c r="F6" s="12" t="s">
        <v>237</v>
      </c>
      <c r="G6" s="12" t="s">
        <v>52</v>
      </c>
      <c r="I6" s="12" t="s">
        <v>235</v>
      </c>
      <c r="J6" s="12"/>
      <c r="K6" s="12"/>
      <c r="L6" s="12" t="s">
        <v>228</v>
      </c>
      <c r="M6" s="12" t="s">
        <v>229</v>
      </c>
      <c r="N6" s="15" t="s">
        <v>238</v>
      </c>
      <c r="O6" s="15"/>
    </row>
    <row r="7" spans="1:15" ht="12.75">
      <c r="A7" s="10" t="s">
        <v>232</v>
      </c>
      <c r="C7" s="10">
        <v>34</v>
      </c>
      <c r="D7" s="10">
        <v>32</v>
      </c>
      <c r="E7" s="10">
        <v>8</v>
      </c>
      <c r="F7" s="10" t="s">
        <v>239</v>
      </c>
      <c r="G7" s="10" t="s">
        <v>240</v>
      </c>
      <c r="I7" s="10" t="s">
        <v>235</v>
      </c>
      <c r="J7" s="10"/>
      <c r="K7" s="10"/>
      <c r="L7" s="10" t="s">
        <v>228</v>
      </c>
      <c r="M7" s="10" t="s">
        <v>241</v>
      </c>
      <c r="N7" s="16" t="s">
        <v>242</v>
      </c>
      <c r="O7" s="16"/>
    </row>
    <row r="8" spans="1:15" ht="12.75">
      <c r="A8" s="10" t="s">
        <v>232</v>
      </c>
      <c r="C8" s="10">
        <v>42</v>
      </c>
      <c r="D8" s="10">
        <v>40</v>
      </c>
      <c r="E8" s="10">
        <v>8</v>
      </c>
      <c r="F8" s="10" t="s">
        <v>243</v>
      </c>
      <c r="G8" s="10" t="s">
        <v>244</v>
      </c>
      <c r="I8" s="10" t="s">
        <v>235</v>
      </c>
      <c r="J8" s="10"/>
      <c r="K8" s="10"/>
      <c r="L8" s="10" t="s">
        <v>228</v>
      </c>
      <c r="M8" s="10" t="s">
        <v>241</v>
      </c>
      <c r="N8" s="16" t="s">
        <v>242</v>
      </c>
      <c r="O8" s="16"/>
    </row>
    <row r="9" spans="1:15" s="13" customFormat="1" ht="12.75">
      <c r="A9" s="12" t="s">
        <v>232</v>
      </c>
      <c r="C9" s="12">
        <v>50</v>
      </c>
      <c r="D9" s="12">
        <v>48</v>
      </c>
      <c r="E9" s="12">
        <v>16</v>
      </c>
      <c r="F9" s="12" t="s">
        <v>245</v>
      </c>
      <c r="G9" s="12" t="s">
        <v>246</v>
      </c>
      <c r="I9" s="12" t="s">
        <v>235</v>
      </c>
      <c r="J9" s="12"/>
      <c r="K9" s="12"/>
      <c r="L9" s="12" t="s">
        <v>228</v>
      </c>
      <c r="M9" s="12" t="s">
        <v>229</v>
      </c>
      <c r="N9" s="15" t="s">
        <v>238</v>
      </c>
      <c r="O9" s="15"/>
    </row>
    <row r="10" spans="1:15" s="18" customFormat="1" ht="12.75">
      <c r="A10" s="17" t="s">
        <v>232</v>
      </c>
      <c r="C10" s="17">
        <v>66</v>
      </c>
      <c r="D10" s="17">
        <v>64</v>
      </c>
      <c r="E10" s="17">
        <v>1</v>
      </c>
      <c r="F10" s="17" t="s">
        <v>247</v>
      </c>
      <c r="G10" s="17" t="s">
        <v>248</v>
      </c>
      <c r="I10" s="17" t="s">
        <v>227</v>
      </c>
      <c r="J10" s="17"/>
      <c r="K10" s="17"/>
      <c r="L10" s="17" t="s">
        <v>249</v>
      </c>
      <c r="M10" s="17" t="s">
        <v>241</v>
      </c>
      <c r="N10" s="19" t="s">
        <v>250</v>
      </c>
      <c r="O10" s="19"/>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O13"/>
  <sheetViews>
    <sheetView workbookViewId="0" topLeftCell="A1">
      <selection activeCell="G2" sqref="G2"/>
    </sheetView>
  </sheetViews>
  <sheetFormatPr defaultColWidth="9.140625" defaultRowHeight="12.75"/>
  <cols>
    <col min="1" max="2" width="15.8515625" style="20" customWidth="1"/>
    <col min="3" max="5" width="8.7109375" style="20" customWidth="1"/>
    <col min="6" max="6" width="25.8515625" style="21" customWidth="1"/>
    <col min="7" max="7" width="25.8515625" style="20" customWidth="1"/>
    <col min="8" max="8" width="20.8515625" style="20" customWidth="1"/>
    <col min="9" max="9" width="10.7109375" style="20" customWidth="1"/>
    <col min="10" max="10" width="8.7109375" style="20" customWidth="1"/>
    <col min="11" max="11" width="20.8515625" style="20" customWidth="1"/>
    <col min="12" max="12" width="8.7109375" style="21" customWidth="1"/>
    <col min="13" max="13" width="10.7109375" style="20" customWidth="1"/>
    <col min="14" max="14" width="55.140625" style="20" customWidth="1"/>
    <col min="15" max="15" width="41.00390625" style="20" customWidth="1"/>
    <col min="16" max="16384" width="8.7109375" style="20" customWidth="1"/>
  </cols>
  <sheetData>
    <row r="1" spans="1:15" s="21" customFormat="1" ht="12.75">
      <c r="A1" s="22" t="s">
        <v>213</v>
      </c>
      <c r="B1" s="22" t="s">
        <v>214</v>
      </c>
      <c r="C1" s="22" t="s">
        <v>215</v>
      </c>
      <c r="D1" s="22" t="s">
        <v>216</v>
      </c>
      <c r="E1" s="22" t="s">
        <v>217</v>
      </c>
      <c r="F1" s="22" t="s">
        <v>218</v>
      </c>
      <c r="G1" s="22" t="s">
        <v>53</v>
      </c>
      <c r="H1" s="22" t="s">
        <v>219</v>
      </c>
      <c r="I1" s="22" t="s">
        <v>220</v>
      </c>
      <c r="J1" s="22" t="s">
        <v>221</v>
      </c>
      <c r="K1" s="22" t="s">
        <v>222</v>
      </c>
      <c r="L1" s="22" t="s">
        <v>223</v>
      </c>
      <c r="M1" s="22" t="s">
        <v>224</v>
      </c>
      <c r="N1" s="22" t="s">
        <v>54</v>
      </c>
      <c r="O1" s="22" t="s">
        <v>55</v>
      </c>
    </row>
    <row r="2" spans="1:15" s="13" customFormat="1" ht="12.75">
      <c r="A2" s="12" t="s">
        <v>225</v>
      </c>
      <c r="C2" s="12">
        <v>0</v>
      </c>
      <c r="D2" s="12"/>
      <c r="E2" s="12">
        <v>1</v>
      </c>
      <c r="F2" s="12" t="s">
        <v>226</v>
      </c>
      <c r="G2" s="12" t="s">
        <v>251</v>
      </c>
      <c r="H2" s="14">
        <v>64401</v>
      </c>
      <c r="I2" s="12" t="s">
        <v>227</v>
      </c>
      <c r="J2" s="12"/>
      <c r="K2" s="12"/>
      <c r="L2" s="12" t="s">
        <v>228</v>
      </c>
      <c r="M2" s="12" t="s">
        <v>229</v>
      </c>
      <c r="N2" s="15" t="s">
        <v>251</v>
      </c>
      <c r="O2" s="15"/>
    </row>
    <row r="3" spans="1:15" s="13" customFormat="1" ht="12.75">
      <c r="A3" s="12" t="s">
        <v>225</v>
      </c>
      <c r="C3" s="12">
        <v>1</v>
      </c>
      <c r="D3" s="12"/>
      <c r="E3" s="12">
        <v>1</v>
      </c>
      <c r="F3" s="12" t="s">
        <v>230</v>
      </c>
      <c r="G3" s="12"/>
      <c r="H3" s="14">
        <v>18</v>
      </c>
      <c r="I3" s="12" t="s">
        <v>227</v>
      </c>
      <c r="J3" s="12"/>
      <c r="K3" s="12"/>
      <c r="L3" s="12" t="s">
        <v>228</v>
      </c>
      <c r="M3" s="12" t="s">
        <v>229</v>
      </c>
      <c r="N3" s="15" t="s">
        <v>231</v>
      </c>
      <c r="O3" s="15"/>
    </row>
    <row r="4" s="21" customFormat="1" ht="18" customHeight="1"/>
    <row r="5" spans="1:15" s="13" customFormat="1" ht="12.75">
      <c r="A5" s="12" t="s">
        <v>232</v>
      </c>
      <c r="C5" s="12">
        <v>2</v>
      </c>
      <c r="D5" s="12">
        <v>0</v>
      </c>
      <c r="E5" s="12">
        <v>2</v>
      </c>
      <c r="F5" s="12" t="s">
        <v>252</v>
      </c>
      <c r="G5" s="12" t="s">
        <v>253</v>
      </c>
      <c r="H5" s="14"/>
      <c r="I5" s="12" t="s">
        <v>254</v>
      </c>
      <c r="J5" s="12" t="s">
        <v>255</v>
      </c>
      <c r="K5" s="12"/>
      <c r="L5" s="12" t="s">
        <v>228</v>
      </c>
      <c r="M5" s="12" t="s">
        <v>241</v>
      </c>
      <c r="N5" s="15" t="s">
        <v>256</v>
      </c>
      <c r="O5" s="15"/>
    </row>
    <row r="6" spans="1:15" s="13" customFormat="1" ht="12.75">
      <c r="A6" s="12" t="s">
        <v>232</v>
      </c>
      <c r="C6" s="12">
        <v>4</v>
      </c>
      <c r="D6" s="12">
        <v>2</v>
      </c>
      <c r="E6" s="12">
        <v>2</v>
      </c>
      <c r="F6" s="12" t="s">
        <v>257</v>
      </c>
      <c r="G6" s="12" t="s">
        <v>258</v>
      </c>
      <c r="H6" s="14"/>
      <c r="I6" s="12" t="s">
        <v>254</v>
      </c>
      <c r="J6" s="12" t="s">
        <v>259</v>
      </c>
      <c r="K6" s="12"/>
      <c r="L6" s="12" t="s">
        <v>228</v>
      </c>
      <c r="M6" s="12" t="s">
        <v>241</v>
      </c>
      <c r="N6" s="15" t="s">
        <v>260</v>
      </c>
      <c r="O6" s="15"/>
    </row>
    <row r="7" spans="1:15" s="13" customFormat="1" ht="12.75">
      <c r="A7" s="12" t="s">
        <v>232</v>
      </c>
      <c r="C7" s="12">
        <v>6</v>
      </c>
      <c r="D7" s="12">
        <v>4</v>
      </c>
      <c r="E7" s="12">
        <v>2</v>
      </c>
      <c r="F7" s="12" t="s">
        <v>261</v>
      </c>
      <c r="G7" s="12" t="s">
        <v>262</v>
      </c>
      <c r="H7" s="14"/>
      <c r="I7" s="12" t="s">
        <v>254</v>
      </c>
      <c r="J7" s="12" t="s">
        <v>263</v>
      </c>
      <c r="K7" s="12"/>
      <c r="L7" s="12" t="s">
        <v>228</v>
      </c>
      <c r="M7" s="12" t="s">
        <v>241</v>
      </c>
      <c r="N7" s="15" t="s">
        <v>264</v>
      </c>
      <c r="O7" s="15"/>
    </row>
    <row r="8" spans="1:15" s="13" customFormat="1" ht="12.75">
      <c r="A8" s="12" t="s">
        <v>232</v>
      </c>
      <c r="C8" s="12">
        <v>8</v>
      </c>
      <c r="D8" s="12">
        <v>6</v>
      </c>
      <c r="E8" s="12">
        <v>2</v>
      </c>
      <c r="F8" s="12" t="s">
        <v>265</v>
      </c>
      <c r="G8" s="12" t="s">
        <v>266</v>
      </c>
      <c r="H8" s="14"/>
      <c r="I8" s="12" t="s">
        <v>254</v>
      </c>
      <c r="J8" s="12" t="s">
        <v>267</v>
      </c>
      <c r="K8" s="12"/>
      <c r="L8" s="12" t="s">
        <v>228</v>
      </c>
      <c r="M8" s="12" t="s">
        <v>241</v>
      </c>
      <c r="N8" s="15" t="s">
        <v>268</v>
      </c>
      <c r="O8" s="15"/>
    </row>
    <row r="9" spans="1:15" s="13" customFormat="1" ht="12.75">
      <c r="A9" s="12" t="s">
        <v>232</v>
      </c>
      <c r="C9" s="12">
        <v>10</v>
      </c>
      <c r="D9" s="12">
        <v>8</v>
      </c>
      <c r="E9" s="12">
        <v>2</v>
      </c>
      <c r="F9" s="12" t="s">
        <v>269</v>
      </c>
      <c r="G9" s="12" t="s">
        <v>270</v>
      </c>
      <c r="H9" s="14"/>
      <c r="I9" s="12" t="s">
        <v>254</v>
      </c>
      <c r="J9" s="12" t="s">
        <v>271</v>
      </c>
      <c r="K9" s="12"/>
      <c r="L9" s="12" t="s">
        <v>228</v>
      </c>
      <c r="M9" s="12" t="s">
        <v>241</v>
      </c>
      <c r="N9" s="15" t="s">
        <v>272</v>
      </c>
      <c r="O9" s="15"/>
    </row>
    <row r="10" spans="1:15" s="13" customFormat="1" ht="12.75">
      <c r="A10" s="12" t="s">
        <v>232</v>
      </c>
      <c r="C10" s="12">
        <v>12</v>
      </c>
      <c r="D10" s="12">
        <v>10</v>
      </c>
      <c r="E10" s="12">
        <v>2</v>
      </c>
      <c r="F10" s="12" t="s">
        <v>273</v>
      </c>
      <c r="G10" s="12" t="s">
        <v>274</v>
      </c>
      <c r="H10" s="14"/>
      <c r="I10" s="12" t="s">
        <v>254</v>
      </c>
      <c r="J10" s="12" t="s">
        <v>271</v>
      </c>
      <c r="K10" s="12"/>
      <c r="L10" s="12" t="s">
        <v>228</v>
      </c>
      <c r="M10" s="12" t="s">
        <v>241</v>
      </c>
      <c r="N10" s="15" t="s">
        <v>275</v>
      </c>
      <c r="O10" s="15"/>
    </row>
    <row r="11" spans="1:15" s="13" customFormat="1" ht="12.75">
      <c r="A11" s="12" t="s">
        <v>232</v>
      </c>
      <c r="C11" s="12">
        <v>14</v>
      </c>
      <c r="D11" s="12">
        <v>12</v>
      </c>
      <c r="E11" s="12">
        <v>2</v>
      </c>
      <c r="F11" s="12" t="s">
        <v>276</v>
      </c>
      <c r="G11" s="12" t="s">
        <v>277</v>
      </c>
      <c r="H11" s="14"/>
      <c r="I11" s="12" t="s">
        <v>254</v>
      </c>
      <c r="J11" s="12" t="s">
        <v>278</v>
      </c>
      <c r="K11" s="12"/>
      <c r="L11" s="12" t="s">
        <v>228</v>
      </c>
      <c r="M11" s="12" t="s">
        <v>241</v>
      </c>
      <c r="N11" s="15" t="s">
        <v>279</v>
      </c>
      <c r="O11" s="15"/>
    </row>
    <row r="12" spans="1:15" s="13" customFormat="1" ht="12.75">
      <c r="A12" s="12" t="s">
        <v>232</v>
      </c>
      <c r="C12" s="12">
        <v>16</v>
      </c>
      <c r="D12" s="12">
        <v>14</v>
      </c>
      <c r="E12" s="12">
        <v>2</v>
      </c>
      <c r="F12" s="12" t="s">
        <v>280</v>
      </c>
      <c r="G12" s="12" t="s">
        <v>281</v>
      </c>
      <c r="H12" s="14"/>
      <c r="I12" s="12" t="s">
        <v>254</v>
      </c>
      <c r="J12" s="12" t="s">
        <v>263</v>
      </c>
      <c r="K12" s="12"/>
      <c r="L12" s="12" t="s">
        <v>228</v>
      </c>
      <c r="M12" s="12" t="s">
        <v>241</v>
      </c>
      <c r="N12" s="15" t="s">
        <v>282</v>
      </c>
      <c r="O12" s="15"/>
    </row>
    <row r="13" spans="1:15" s="13" customFormat="1" ht="12.75">
      <c r="A13" s="12" t="s">
        <v>232</v>
      </c>
      <c r="C13" s="12">
        <v>18</v>
      </c>
      <c r="D13" s="12">
        <v>16</v>
      </c>
      <c r="E13" s="12">
        <v>2</v>
      </c>
      <c r="F13" s="12" t="s">
        <v>283</v>
      </c>
      <c r="G13" s="12" t="s">
        <v>284</v>
      </c>
      <c r="H13" s="14"/>
      <c r="I13" s="12" t="s">
        <v>254</v>
      </c>
      <c r="J13" s="12" t="s">
        <v>285</v>
      </c>
      <c r="K13" s="12"/>
      <c r="L13" s="12" t="s">
        <v>228</v>
      </c>
      <c r="M13" s="12" t="s">
        <v>241</v>
      </c>
      <c r="N13" s="15" t="s">
        <v>286</v>
      </c>
      <c r="O13" s="15"/>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O59"/>
  <sheetViews>
    <sheetView workbookViewId="0" topLeftCell="A46">
      <selection activeCell="G2" sqref="G2"/>
    </sheetView>
  </sheetViews>
  <sheetFormatPr defaultColWidth="9.140625" defaultRowHeight="12.75"/>
  <cols>
    <col min="1" max="1" width="18.421875" style="20" customWidth="1"/>
    <col min="2" max="2" width="15.8515625" style="20" customWidth="1"/>
    <col min="3" max="5" width="8.7109375" style="20" customWidth="1"/>
    <col min="6" max="6" width="25.8515625" style="21" customWidth="1"/>
    <col min="7" max="7" width="25.8515625" style="20" customWidth="1"/>
    <col min="8" max="8" width="20.8515625" style="20" customWidth="1"/>
    <col min="9" max="9" width="10.7109375" style="20" customWidth="1"/>
    <col min="10" max="10" width="8.7109375" style="20" customWidth="1"/>
    <col min="11" max="11" width="20.8515625" style="20" customWidth="1"/>
    <col min="12" max="12" width="8.7109375" style="21" customWidth="1"/>
    <col min="13" max="13" width="10.7109375" style="20" customWidth="1"/>
    <col min="14" max="14" width="56.421875" style="20" customWidth="1"/>
    <col min="15" max="15" width="41.00390625" style="20" customWidth="1"/>
    <col min="16" max="16384" width="8.7109375" style="20" customWidth="1"/>
  </cols>
  <sheetData>
    <row r="1" spans="1:15" s="21" customFormat="1" ht="12.75">
      <c r="A1" s="22" t="s">
        <v>213</v>
      </c>
      <c r="B1" s="22" t="s">
        <v>214</v>
      </c>
      <c r="C1" s="22" t="s">
        <v>215</v>
      </c>
      <c r="D1" s="22" t="s">
        <v>216</v>
      </c>
      <c r="E1" s="22" t="s">
        <v>217</v>
      </c>
      <c r="F1" s="22" t="s">
        <v>218</v>
      </c>
      <c r="G1" s="22" t="s">
        <v>53</v>
      </c>
      <c r="H1" s="22" t="s">
        <v>219</v>
      </c>
      <c r="I1" s="22" t="s">
        <v>220</v>
      </c>
      <c r="J1" s="22" t="s">
        <v>221</v>
      </c>
      <c r="K1" s="22" t="s">
        <v>222</v>
      </c>
      <c r="L1" s="22" t="s">
        <v>223</v>
      </c>
      <c r="M1" s="22" t="s">
        <v>224</v>
      </c>
      <c r="N1" s="22" t="s">
        <v>54</v>
      </c>
      <c r="O1" s="22" t="s">
        <v>55</v>
      </c>
    </row>
    <row r="2" spans="1:15" s="13" customFormat="1" ht="12.75">
      <c r="A2" s="12" t="s">
        <v>225</v>
      </c>
      <c r="C2" s="12">
        <v>0</v>
      </c>
      <c r="D2" s="12"/>
      <c r="E2" s="12">
        <v>1</v>
      </c>
      <c r="F2" s="12" t="s">
        <v>226</v>
      </c>
      <c r="G2" s="12" t="s">
        <v>287</v>
      </c>
      <c r="H2" s="14">
        <v>64402</v>
      </c>
      <c r="I2" s="12" t="s">
        <v>227</v>
      </c>
      <c r="J2" s="12"/>
      <c r="K2" s="12"/>
      <c r="L2" s="12" t="s">
        <v>228</v>
      </c>
      <c r="M2" s="12" t="s">
        <v>229</v>
      </c>
      <c r="N2" s="15" t="s">
        <v>288</v>
      </c>
      <c r="O2" s="15"/>
    </row>
    <row r="3" spans="1:15" s="13" customFormat="1" ht="12.75">
      <c r="A3" s="12" t="s">
        <v>225</v>
      </c>
      <c r="C3" s="12">
        <v>1</v>
      </c>
      <c r="D3" s="12"/>
      <c r="E3" s="12">
        <v>1</v>
      </c>
      <c r="F3" s="12" t="s">
        <v>230</v>
      </c>
      <c r="G3" s="12"/>
      <c r="H3" s="14" t="s">
        <v>289</v>
      </c>
      <c r="I3" s="12" t="s">
        <v>227</v>
      </c>
      <c r="J3" s="12"/>
      <c r="K3" s="12"/>
      <c r="L3" s="12" t="s">
        <v>228</v>
      </c>
      <c r="M3" s="12" t="s">
        <v>229</v>
      </c>
      <c r="N3" s="15" t="s">
        <v>231</v>
      </c>
      <c r="O3" s="15"/>
    </row>
    <row r="4" s="21" customFormat="1" ht="18" customHeight="1"/>
    <row r="5" spans="1:15" s="13" customFormat="1" ht="12.75">
      <c r="A5" s="12" t="s">
        <v>232</v>
      </c>
      <c r="C5" s="12">
        <v>2</v>
      </c>
      <c r="D5" s="12">
        <v>0</v>
      </c>
      <c r="E5" s="12">
        <v>1</v>
      </c>
      <c r="F5" s="12" t="s">
        <v>290</v>
      </c>
      <c r="G5" s="14"/>
      <c r="H5" s="14">
        <v>3</v>
      </c>
      <c r="I5" s="12" t="s">
        <v>227</v>
      </c>
      <c r="J5" s="12"/>
      <c r="K5" s="12"/>
      <c r="L5" s="12" t="s">
        <v>228</v>
      </c>
      <c r="M5" s="12" t="s">
        <v>241</v>
      </c>
      <c r="N5" s="15" t="s">
        <v>291</v>
      </c>
      <c r="O5" s="15"/>
    </row>
    <row r="6" spans="1:15" s="1" customFormat="1" ht="12.75">
      <c r="A6" s="10"/>
      <c r="C6" s="10"/>
      <c r="D6" s="10"/>
      <c r="E6" s="10"/>
      <c r="F6" s="10"/>
      <c r="G6" s="10"/>
      <c r="H6" s="23"/>
      <c r="I6" s="10"/>
      <c r="J6" s="10"/>
      <c r="K6" s="10"/>
      <c r="L6" s="10"/>
      <c r="M6" s="10"/>
      <c r="N6" s="24"/>
      <c r="O6" s="24"/>
    </row>
    <row r="7" spans="1:15" s="13" customFormat="1" ht="12.75">
      <c r="A7" s="12" t="s">
        <v>292</v>
      </c>
      <c r="C7" s="12">
        <v>3</v>
      </c>
      <c r="D7" s="12">
        <v>0</v>
      </c>
      <c r="E7" s="12">
        <v>1</v>
      </c>
      <c r="F7" s="12" t="s">
        <v>293</v>
      </c>
      <c r="G7" s="12" t="s">
        <v>294</v>
      </c>
      <c r="H7" s="14">
        <v>0</v>
      </c>
      <c r="I7" s="12" t="s">
        <v>227</v>
      </c>
      <c r="J7" s="12"/>
      <c r="K7" s="12"/>
      <c r="L7" s="12" t="s">
        <v>228</v>
      </c>
      <c r="M7" s="12" t="s">
        <v>241</v>
      </c>
      <c r="N7" s="15" t="s">
        <v>295</v>
      </c>
      <c r="O7" s="15"/>
    </row>
    <row r="8" spans="1:15" s="13" customFormat="1" ht="12.75">
      <c r="A8" s="12" t="s">
        <v>292</v>
      </c>
      <c r="C8" s="12">
        <v>4</v>
      </c>
      <c r="D8" s="12">
        <v>1</v>
      </c>
      <c r="E8" s="12">
        <v>2</v>
      </c>
      <c r="F8" s="12" t="s">
        <v>296</v>
      </c>
      <c r="G8" s="12" t="s">
        <v>297</v>
      </c>
      <c r="H8" s="14"/>
      <c r="I8" s="12" t="s">
        <v>254</v>
      </c>
      <c r="J8" s="12" t="s">
        <v>255</v>
      </c>
      <c r="K8" s="12"/>
      <c r="L8" s="12" t="s">
        <v>228</v>
      </c>
      <c r="M8" s="12" t="s">
        <v>241</v>
      </c>
      <c r="N8" s="15" t="s">
        <v>298</v>
      </c>
      <c r="O8" s="15"/>
    </row>
    <row r="9" spans="1:15" s="13" customFormat="1" ht="12.75">
      <c r="A9" s="12" t="s">
        <v>292</v>
      </c>
      <c r="C9" s="12">
        <v>6</v>
      </c>
      <c r="D9" s="12">
        <v>3</v>
      </c>
      <c r="E9" s="12">
        <v>2</v>
      </c>
      <c r="F9" s="12" t="s">
        <v>299</v>
      </c>
      <c r="G9" s="12" t="s">
        <v>300</v>
      </c>
      <c r="H9" s="14"/>
      <c r="I9" s="12" t="s">
        <v>254</v>
      </c>
      <c r="J9" s="12" t="s">
        <v>255</v>
      </c>
      <c r="K9" s="12"/>
      <c r="L9" s="12" t="s">
        <v>228</v>
      </c>
      <c r="M9" s="12" t="s">
        <v>241</v>
      </c>
      <c r="N9" s="15" t="s">
        <v>301</v>
      </c>
      <c r="O9" s="15"/>
    </row>
    <row r="10" spans="1:15" s="13" customFormat="1" ht="12.75">
      <c r="A10" s="12" t="s">
        <v>292</v>
      </c>
      <c r="C10" s="12">
        <v>8</v>
      </c>
      <c r="D10" s="12">
        <v>5</v>
      </c>
      <c r="E10" s="12">
        <v>2</v>
      </c>
      <c r="F10" s="12" t="s">
        <v>302</v>
      </c>
      <c r="G10" s="12" t="s">
        <v>303</v>
      </c>
      <c r="H10" s="14"/>
      <c r="I10" s="12" t="s">
        <v>254</v>
      </c>
      <c r="J10" s="12" t="s">
        <v>255</v>
      </c>
      <c r="K10" s="12"/>
      <c r="L10" s="12" t="s">
        <v>228</v>
      </c>
      <c r="M10" s="12" t="s">
        <v>241</v>
      </c>
      <c r="N10" s="15" t="s">
        <v>304</v>
      </c>
      <c r="O10" s="15"/>
    </row>
    <row r="11" spans="1:15" s="13" customFormat="1" ht="12.75">
      <c r="A11" s="12" t="s">
        <v>292</v>
      </c>
      <c r="C11" s="12">
        <v>10</v>
      </c>
      <c r="D11" s="12">
        <v>7</v>
      </c>
      <c r="E11" s="12">
        <v>2</v>
      </c>
      <c r="F11" s="12" t="s">
        <v>305</v>
      </c>
      <c r="G11" s="12" t="s">
        <v>306</v>
      </c>
      <c r="H11" s="14"/>
      <c r="I11" s="12" t="s">
        <v>254</v>
      </c>
      <c r="J11" s="12" t="s">
        <v>263</v>
      </c>
      <c r="K11" s="12"/>
      <c r="L11" s="12" t="s">
        <v>228</v>
      </c>
      <c r="M11" s="12" t="s">
        <v>241</v>
      </c>
      <c r="N11" s="15" t="s">
        <v>307</v>
      </c>
      <c r="O11" s="15"/>
    </row>
    <row r="12" spans="1:15" s="13" customFormat="1" ht="12.75">
      <c r="A12" s="12" t="s">
        <v>292</v>
      </c>
      <c r="C12" s="12">
        <v>12</v>
      </c>
      <c r="D12" s="12">
        <v>9</v>
      </c>
      <c r="E12" s="12">
        <v>2</v>
      </c>
      <c r="F12" s="12" t="s">
        <v>308</v>
      </c>
      <c r="G12" s="12" t="s">
        <v>309</v>
      </c>
      <c r="H12" s="14"/>
      <c r="I12" s="12" t="s">
        <v>254</v>
      </c>
      <c r="J12" s="12" t="s">
        <v>263</v>
      </c>
      <c r="K12" s="12"/>
      <c r="L12" s="12" t="s">
        <v>228</v>
      </c>
      <c r="M12" s="12" t="s">
        <v>241</v>
      </c>
      <c r="N12" s="15" t="s">
        <v>310</v>
      </c>
      <c r="O12" s="15"/>
    </row>
    <row r="13" spans="1:15" s="13" customFormat="1" ht="12.75">
      <c r="A13" s="12" t="s">
        <v>292</v>
      </c>
      <c r="C13" s="12">
        <v>14</v>
      </c>
      <c r="D13" s="12">
        <v>11</v>
      </c>
      <c r="E13" s="12">
        <v>2</v>
      </c>
      <c r="F13" s="12" t="s">
        <v>311</v>
      </c>
      <c r="G13" s="12" t="s">
        <v>312</v>
      </c>
      <c r="H13" s="14"/>
      <c r="I13" s="12" t="s">
        <v>254</v>
      </c>
      <c r="J13" s="12" t="s">
        <v>263</v>
      </c>
      <c r="K13" s="12"/>
      <c r="L13" s="12" t="s">
        <v>228</v>
      </c>
      <c r="M13" s="12" t="s">
        <v>241</v>
      </c>
      <c r="N13" s="15" t="s">
        <v>313</v>
      </c>
      <c r="O13" s="15"/>
    </row>
    <row r="14" spans="1:15" s="13" customFormat="1" ht="12.75">
      <c r="A14" s="12" t="s">
        <v>292</v>
      </c>
      <c r="C14" s="12">
        <v>16</v>
      </c>
      <c r="D14" s="12">
        <v>13</v>
      </c>
      <c r="E14" s="12">
        <v>2</v>
      </c>
      <c r="F14" s="12" t="s">
        <v>314</v>
      </c>
      <c r="G14" s="12" t="s">
        <v>315</v>
      </c>
      <c r="H14" s="14"/>
      <c r="I14" s="12" t="s">
        <v>254</v>
      </c>
      <c r="J14" s="12" t="s">
        <v>316</v>
      </c>
      <c r="K14" s="12"/>
      <c r="L14" s="12" t="s">
        <v>228</v>
      </c>
      <c r="M14" s="12" t="s">
        <v>241</v>
      </c>
      <c r="N14" s="15" t="s">
        <v>317</v>
      </c>
      <c r="O14" s="15"/>
    </row>
    <row r="15" spans="1:15" s="13" customFormat="1" ht="12.75">
      <c r="A15" s="12" t="s">
        <v>292</v>
      </c>
      <c r="C15" s="12">
        <v>18</v>
      </c>
      <c r="D15" s="12">
        <v>15</v>
      </c>
      <c r="E15" s="12">
        <v>2</v>
      </c>
      <c r="F15" s="12" t="s">
        <v>318</v>
      </c>
      <c r="G15" s="12" t="s">
        <v>319</v>
      </c>
      <c r="H15" s="14"/>
      <c r="I15" s="12" t="s">
        <v>254</v>
      </c>
      <c r="J15" s="12" t="s">
        <v>316</v>
      </c>
      <c r="K15" s="12"/>
      <c r="L15" s="12" t="s">
        <v>228</v>
      </c>
      <c r="M15" s="12" t="s">
        <v>241</v>
      </c>
      <c r="N15" s="15" t="s">
        <v>320</v>
      </c>
      <c r="O15" s="15"/>
    </row>
    <row r="16" spans="1:15" s="13" customFormat="1" ht="12.75">
      <c r="A16" s="12" t="s">
        <v>292</v>
      </c>
      <c r="C16" s="12">
        <v>20</v>
      </c>
      <c r="D16" s="12">
        <v>17</v>
      </c>
      <c r="E16" s="12">
        <v>2</v>
      </c>
      <c r="F16" s="12" t="s">
        <v>321</v>
      </c>
      <c r="G16" s="12" t="s">
        <v>322</v>
      </c>
      <c r="H16" s="14"/>
      <c r="I16" s="12" t="s">
        <v>254</v>
      </c>
      <c r="J16" s="12" t="s">
        <v>316</v>
      </c>
      <c r="K16" s="12"/>
      <c r="L16" s="12" t="s">
        <v>228</v>
      </c>
      <c r="M16" s="12" t="s">
        <v>241</v>
      </c>
      <c r="N16" s="15" t="s">
        <v>323</v>
      </c>
      <c r="O16" s="15"/>
    </row>
    <row r="17" spans="1:15" s="13" customFormat="1" ht="12.75">
      <c r="A17" s="12" t="s">
        <v>292</v>
      </c>
      <c r="C17" s="12">
        <v>22</v>
      </c>
      <c r="D17" s="12">
        <v>19</v>
      </c>
      <c r="E17" s="12">
        <v>2</v>
      </c>
      <c r="F17" s="12" t="s">
        <v>324</v>
      </c>
      <c r="G17" s="12" t="s">
        <v>325</v>
      </c>
      <c r="H17" s="14"/>
      <c r="I17" s="12" t="s">
        <v>254</v>
      </c>
      <c r="J17" s="12" t="s">
        <v>326</v>
      </c>
      <c r="K17" s="12"/>
      <c r="L17" s="12" t="s">
        <v>228</v>
      </c>
      <c r="M17" s="12" t="s">
        <v>241</v>
      </c>
      <c r="N17" s="15" t="s">
        <v>327</v>
      </c>
      <c r="O17" s="15"/>
    </row>
    <row r="18" spans="1:15" s="13" customFormat="1" ht="12.75">
      <c r="A18" s="12" t="s">
        <v>292</v>
      </c>
      <c r="C18" s="12">
        <v>24</v>
      </c>
      <c r="D18" s="12">
        <v>21</v>
      </c>
      <c r="E18" s="12">
        <v>2</v>
      </c>
      <c r="F18" s="12" t="s">
        <v>328</v>
      </c>
      <c r="G18" s="12" t="s">
        <v>329</v>
      </c>
      <c r="H18" s="14"/>
      <c r="I18" s="12" t="s">
        <v>254</v>
      </c>
      <c r="J18" s="12" t="s">
        <v>278</v>
      </c>
      <c r="K18" s="12"/>
      <c r="L18" s="12" t="s">
        <v>228</v>
      </c>
      <c r="M18" s="12" t="s">
        <v>241</v>
      </c>
      <c r="N18" s="15" t="s">
        <v>330</v>
      </c>
      <c r="O18" s="15"/>
    </row>
    <row r="19" spans="1:15" s="13" customFormat="1" ht="12.75">
      <c r="A19" s="12" t="s">
        <v>292</v>
      </c>
      <c r="C19" s="12">
        <v>26</v>
      </c>
      <c r="D19" s="12">
        <v>23</v>
      </c>
      <c r="E19" s="12">
        <v>2</v>
      </c>
      <c r="F19" s="12" t="s">
        <v>331</v>
      </c>
      <c r="G19" s="12" t="s">
        <v>332</v>
      </c>
      <c r="H19" s="14"/>
      <c r="I19" s="12" t="s">
        <v>254</v>
      </c>
      <c r="J19" s="12" t="s">
        <v>255</v>
      </c>
      <c r="K19" s="12"/>
      <c r="L19" s="12" t="s">
        <v>228</v>
      </c>
      <c r="M19" s="12" t="s">
        <v>241</v>
      </c>
      <c r="N19" s="15" t="s">
        <v>333</v>
      </c>
      <c r="O19" s="15"/>
    </row>
    <row r="20" spans="1:15" s="13" customFormat="1" ht="12.75">
      <c r="A20" s="12" t="s">
        <v>292</v>
      </c>
      <c r="C20" s="12">
        <v>28</v>
      </c>
      <c r="D20" s="12">
        <v>25</v>
      </c>
      <c r="E20" s="12">
        <v>2</v>
      </c>
      <c r="F20" s="12" t="s">
        <v>334</v>
      </c>
      <c r="G20" s="12" t="s">
        <v>335</v>
      </c>
      <c r="H20" s="14"/>
      <c r="I20" s="12" t="s">
        <v>254</v>
      </c>
      <c r="J20" s="12" t="s">
        <v>263</v>
      </c>
      <c r="K20" s="12"/>
      <c r="L20" s="12" t="s">
        <v>228</v>
      </c>
      <c r="M20" s="12" t="s">
        <v>241</v>
      </c>
      <c r="N20" s="15" t="s">
        <v>336</v>
      </c>
      <c r="O20" s="15"/>
    </row>
    <row r="21" spans="1:15" s="13" customFormat="1" ht="12.75">
      <c r="A21" s="12" t="s">
        <v>292</v>
      </c>
      <c r="C21" s="12">
        <v>30</v>
      </c>
      <c r="D21" s="12">
        <v>27</v>
      </c>
      <c r="E21" s="12">
        <v>2</v>
      </c>
      <c r="F21" s="12" t="s">
        <v>337</v>
      </c>
      <c r="G21" s="12" t="s">
        <v>338</v>
      </c>
      <c r="H21" s="14"/>
      <c r="I21" s="12" t="s">
        <v>254</v>
      </c>
      <c r="J21" s="12" t="s">
        <v>316</v>
      </c>
      <c r="K21" s="12"/>
      <c r="L21" s="12" t="s">
        <v>228</v>
      </c>
      <c r="M21" s="12" t="s">
        <v>241</v>
      </c>
      <c r="N21" s="15" t="s">
        <v>339</v>
      </c>
      <c r="O21" s="15"/>
    </row>
    <row r="22" spans="1:15" s="13" customFormat="1" ht="12.75">
      <c r="A22" s="12" t="s">
        <v>292</v>
      </c>
      <c r="C22" s="12">
        <v>32</v>
      </c>
      <c r="D22" s="12">
        <v>29</v>
      </c>
      <c r="E22" s="12">
        <v>2</v>
      </c>
      <c r="F22" s="12" t="s">
        <v>340</v>
      </c>
      <c r="G22" s="12" t="s">
        <v>341</v>
      </c>
      <c r="H22" s="14"/>
      <c r="I22" s="12" t="s">
        <v>254</v>
      </c>
      <c r="J22" s="12" t="s">
        <v>326</v>
      </c>
      <c r="K22" s="12"/>
      <c r="L22" s="12" t="s">
        <v>228</v>
      </c>
      <c r="M22" s="12" t="s">
        <v>241</v>
      </c>
      <c r="N22" s="15" t="s">
        <v>342</v>
      </c>
      <c r="O22" s="15"/>
    </row>
    <row r="23" spans="1:15" s="13" customFormat="1" ht="12.75">
      <c r="A23" s="12" t="s">
        <v>292</v>
      </c>
      <c r="C23" s="12">
        <v>34</v>
      </c>
      <c r="D23" s="12">
        <v>31</v>
      </c>
      <c r="E23" s="12">
        <v>2</v>
      </c>
      <c r="F23" s="12" t="s">
        <v>343</v>
      </c>
      <c r="G23" s="12" t="s">
        <v>344</v>
      </c>
      <c r="H23" s="14"/>
      <c r="I23" s="12" t="s">
        <v>254</v>
      </c>
      <c r="J23" s="12" t="s">
        <v>278</v>
      </c>
      <c r="K23" s="12"/>
      <c r="L23" s="12" t="s">
        <v>228</v>
      </c>
      <c r="M23" s="12" t="s">
        <v>241</v>
      </c>
      <c r="N23" s="15" t="s">
        <v>345</v>
      </c>
      <c r="O23" s="15"/>
    </row>
    <row r="24" spans="1:15" ht="12.75">
      <c r="A24" s="25"/>
      <c r="C24" s="25"/>
      <c r="D24" s="25"/>
      <c r="E24" s="25"/>
      <c r="F24" s="26"/>
      <c r="G24" s="27"/>
      <c r="I24" s="25"/>
      <c r="J24" s="25"/>
      <c r="K24" s="25"/>
      <c r="L24" s="26"/>
      <c r="M24" s="25"/>
      <c r="N24" s="16"/>
      <c r="O24" s="16"/>
    </row>
    <row r="25" spans="1:15" s="13" customFormat="1" ht="12.75">
      <c r="A25" s="12" t="s">
        <v>292</v>
      </c>
      <c r="C25" s="12">
        <f>C23+E23</f>
        <v>36</v>
      </c>
      <c r="D25" s="12">
        <v>0</v>
      </c>
      <c r="E25" s="12">
        <v>1</v>
      </c>
      <c r="F25" s="12" t="s">
        <v>293</v>
      </c>
      <c r="G25" s="12" t="s">
        <v>294</v>
      </c>
      <c r="H25" s="14">
        <v>1</v>
      </c>
      <c r="I25" s="12" t="s">
        <v>227</v>
      </c>
      <c r="J25" s="12"/>
      <c r="K25" s="12"/>
      <c r="L25" s="12" t="s">
        <v>228</v>
      </c>
      <c r="M25" s="12" t="s">
        <v>241</v>
      </c>
      <c r="N25" s="15" t="s">
        <v>346</v>
      </c>
      <c r="O25" s="15"/>
    </row>
    <row r="26" spans="1:15" s="13" customFormat="1" ht="12.75">
      <c r="A26" s="12" t="s">
        <v>292</v>
      </c>
      <c r="C26" s="12">
        <f>C25+E25</f>
        <v>37</v>
      </c>
      <c r="D26" s="12">
        <v>1</v>
      </c>
      <c r="E26" s="12">
        <v>2</v>
      </c>
      <c r="F26" s="12" t="s">
        <v>296</v>
      </c>
      <c r="G26" s="12" t="s">
        <v>297</v>
      </c>
      <c r="H26" s="14"/>
      <c r="I26" s="12" t="s">
        <v>254</v>
      </c>
      <c r="J26" s="12" t="s">
        <v>255</v>
      </c>
      <c r="K26" s="12"/>
      <c r="L26" s="12" t="s">
        <v>228</v>
      </c>
      <c r="M26" s="12" t="s">
        <v>241</v>
      </c>
      <c r="N26" s="15" t="s">
        <v>347</v>
      </c>
      <c r="O26" s="15"/>
    </row>
    <row r="27" spans="1:15" s="13" customFormat="1" ht="12.75">
      <c r="A27" s="12" t="s">
        <v>292</v>
      </c>
      <c r="C27" s="12">
        <f>C26+E26</f>
        <v>39</v>
      </c>
      <c r="D27" s="12">
        <v>3</v>
      </c>
      <c r="E27" s="12">
        <v>2</v>
      </c>
      <c r="F27" s="12" t="s">
        <v>299</v>
      </c>
      <c r="G27" s="12" t="s">
        <v>300</v>
      </c>
      <c r="H27" s="14"/>
      <c r="I27" s="12" t="s">
        <v>254</v>
      </c>
      <c r="J27" s="12" t="s">
        <v>255</v>
      </c>
      <c r="K27" s="12"/>
      <c r="L27" s="12" t="s">
        <v>228</v>
      </c>
      <c r="M27" s="12" t="s">
        <v>241</v>
      </c>
      <c r="N27" s="15" t="s">
        <v>348</v>
      </c>
      <c r="O27" s="15"/>
    </row>
    <row r="28" spans="1:15" s="13" customFormat="1" ht="12.75">
      <c r="A28" s="12" t="s">
        <v>292</v>
      </c>
      <c r="C28" s="12">
        <f>C27+E27</f>
        <v>41</v>
      </c>
      <c r="D28" s="12">
        <v>5</v>
      </c>
      <c r="E28" s="12">
        <v>2</v>
      </c>
      <c r="F28" s="12" t="s">
        <v>302</v>
      </c>
      <c r="G28" s="12" t="s">
        <v>303</v>
      </c>
      <c r="H28" s="14"/>
      <c r="I28" s="12" t="s">
        <v>254</v>
      </c>
      <c r="J28" s="12" t="s">
        <v>255</v>
      </c>
      <c r="K28" s="12"/>
      <c r="L28" s="12" t="s">
        <v>228</v>
      </c>
      <c r="M28" s="12" t="s">
        <v>241</v>
      </c>
      <c r="N28" s="15" t="s">
        <v>349</v>
      </c>
      <c r="O28" s="15"/>
    </row>
    <row r="29" spans="1:15" s="13" customFormat="1" ht="12.75">
      <c r="A29" s="12" t="s">
        <v>292</v>
      </c>
      <c r="C29" s="12">
        <f>C28+E28</f>
        <v>43</v>
      </c>
      <c r="D29" s="12">
        <v>7</v>
      </c>
      <c r="E29" s="12">
        <v>2</v>
      </c>
      <c r="F29" s="12" t="s">
        <v>305</v>
      </c>
      <c r="G29" s="12" t="s">
        <v>306</v>
      </c>
      <c r="H29" s="14"/>
      <c r="I29" s="12" t="s">
        <v>254</v>
      </c>
      <c r="J29" s="12" t="s">
        <v>263</v>
      </c>
      <c r="K29" s="12"/>
      <c r="L29" s="12" t="s">
        <v>228</v>
      </c>
      <c r="M29" s="12" t="s">
        <v>241</v>
      </c>
      <c r="N29" s="15" t="s">
        <v>350</v>
      </c>
      <c r="O29" s="15"/>
    </row>
    <row r="30" spans="1:15" s="13" customFormat="1" ht="12.75">
      <c r="A30" s="12" t="s">
        <v>292</v>
      </c>
      <c r="C30" s="12">
        <f>C29+E29</f>
        <v>45</v>
      </c>
      <c r="D30" s="12">
        <v>9</v>
      </c>
      <c r="E30" s="12">
        <v>2</v>
      </c>
      <c r="F30" s="12" t="s">
        <v>308</v>
      </c>
      <c r="G30" s="12" t="s">
        <v>309</v>
      </c>
      <c r="H30" s="14"/>
      <c r="I30" s="12" t="s">
        <v>254</v>
      </c>
      <c r="J30" s="12" t="s">
        <v>263</v>
      </c>
      <c r="K30" s="12"/>
      <c r="L30" s="12" t="s">
        <v>228</v>
      </c>
      <c r="M30" s="12" t="s">
        <v>241</v>
      </c>
      <c r="N30" s="15" t="s">
        <v>351</v>
      </c>
      <c r="O30" s="15"/>
    </row>
    <row r="31" spans="1:15" s="13" customFormat="1" ht="12.75">
      <c r="A31" s="12" t="s">
        <v>292</v>
      </c>
      <c r="C31" s="12">
        <f>C30+E30</f>
        <v>47</v>
      </c>
      <c r="D31" s="12">
        <v>11</v>
      </c>
      <c r="E31" s="12">
        <v>2</v>
      </c>
      <c r="F31" s="12" t="s">
        <v>311</v>
      </c>
      <c r="G31" s="12" t="s">
        <v>312</v>
      </c>
      <c r="H31" s="14"/>
      <c r="I31" s="12" t="s">
        <v>254</v>
      </c>
      <c r="J31" s="12" t="s">
        <v>263</v>
      </c>
      <c r="K31" s="12"/>
      <c r="L31" s="12" t="s">
        <v>228</v>
      </c>
      <c r="M31" s="12" t="s">
        <v>241</v>
      </c>
      <c r="N31" s="15" t="s">
        <v>352</v>
      </c>
      <c r="O31" s="15"/>
    </row>
    <row r="32" spans="1:15" s="13" customFormat="1" ht="12.75">
      <c r="A32" s="12" t="s">
        <v>292</v>
      </c>
      <c r="C32" s="12">
        <f>C31+E31</f>
        <v>49</v>
      </c>
      <c r="D32" s="12">
        <v>13</v>
      </c>
      <c r="E32" s="12">
        <v>2</v>
      </c>
      <c r="F32" s="12" t="s">
        <v>314</v>
      </c>
      <c r="G32" s="12" t="s">
        <v>315</v>
      </c>
      <c r="H32" s="14"/>
      <c r="I32" s="12" t="s">
        <v>254</v>
      </c>
      <c r="J32" s="12" t="s">
        <v>316</v>
      </c>
      <c r="K32" s="12"/>
      <c r="L32" s="12" t="s">
        <v>228</v>
      </c>
      <c r="M32" s="12" t="s">
        <v>241</v>
      </c>
      <c r="N32" s="15" t="s">
        <v>353</v>
      </c>
      <c r="O32" s="15"/>
    </row>
    <row r="33" spans="1:15" s="13" customFormat="1" ht="12.75">
      <c r="A33" s="12" t="s">
        <v>292</v>
      </c>
      <c r="C33" s="12">
        <f>C32+E32</f>
        <v>51</v>
      </c>
      <c r="D33" s="12">
        <v>15</v>
      </c>
      <c r="E33" s="12">
        <v>2</v>
      </c>
      <c r="F33" s="12" t="s">
        <v>318</v>
      </c>
      <c r="G33" s="12" t="s">
        <v>319</v>
      </c>
      <c r="H33" s="14"/>
      <c r="I33" s="12" t="s">
        <v>254</v>
      </c>
      <c r="J33" s="12" t="s">
        <v>316</v>
      </c>
      <c r="K33" s="12"/>
      <c r="L33" s="12" t="s">
        <v>228</v>
      </c>
      <c r="M33" s="12" t="s">
        <v>241</v>
      </c>
      <c r="N33" s="15" t="s">
        <v>354</v>
      </c>
      <c r="O33" s="15"/>
    </row>
    <row r="34" spans="1:15" s="13" customFormat="1" ht="12.75">
      <c r="A34" s="12" t="s">
        <v>292</v>
      </c>
      <c r="C34" s="12">
        <f>C33+E33</f>
        <v>53</v>
      </c>
      <c r="D34" s="12">
        <v>17</v>
      </c>
      <c r="E34" s="12">
        <v>2</v>
      </c>
      <c r="F34" s="12" t="s">
        <v>321</v>
      </c>
      <c r="G34" s="12" t="s">
        <v>322</v>
      </c>
      <c r="H34" s="14"/>
      <c r="I34" s="12" t="s">
        <v>254</v>
      </c>
      <c r="J34" s="12" t="s">
        <v>316</v>
      </c>
      <c r="K34" s="12"/>
      <c r="L34" s="12" t="s">
        <v>228</v>
      </c>
      <c r="M34" s="12" t="s">
        <v>241</v>
      </c>
      <c r="N34" s="15" t="s">
        <v>355</v>
      </c>
      <c r="O34" s="15"/>
    </row>
    <row r="35" spans="1:15" s="13" customFormat="1" ht="12.75">
      <c r="A35" s="12" t="s">
        <v>292</v>
      </c>
      <c r="C35" s="12">
        <f>C34+E34</f>
        <v>55</v>
      </c>
      <c r="D35" s="12">
        <v>19</v>
      </c>
      <c r="E35" s="12">
        <v>2</v>
      </c>
      <c r="F35" s="12" t="s">
        <v>324</v>
      </c>
      <c r="G35" s="12" t="s">
        <v>325</v>
      </c>
      <c r="H35" s="14"/>
      <c r="I35" s="12" t="s">
        <v>254</v>
      </c>
      <c r="J35" s="12" t="s">
        <v>326</v>
      </c>
      <c r="K35" s="12"/>
      <c r="L35" s="12" t="s">
        <v>228</v>
      </c>
      <c r="M35" s="12" t="s">
        <v>241</v>
      </c>
      <c r="N35" s="15" t="s">
        <v>356</v>
      </c>
      <c r="O35" s="15"/>
    </row>
    <row r="36" spans="1:15" s="13" customFormat="1" ht="12.75">
      <c r="A36" s="12" t="s">
        <v>292</v>
      </c>
      <c r="C36" s="12">
        <f>C35+E35</f>
        <v>57</v>
      </c>
      <c r="D36" s="12">
        <v>21</v>
      </c>
      <c r="E36" s="12">
        <v>2</v>
      </c>
      <c r="F36" s="12" t="s">
        <v>328</v>
      </c>
      <c r="G36" s="12" t="s">
        <v>329</v>
      </c>
      <c r="H36" s="14"/>
      <c r="I36" s="12" t="s">
        <v>254</v>
      </c>
      <c r="J36" s="12" t="s">
        <v>278</v>
      </c>
      <c r="K36" s="12"/>
      <c r="L36" s="12" t="s">
        <v>228</v>
      </c>
      <c r="M36" s="12" t="s">
        <v>241</v>
      </c>
      <c r="N36" s="15" t="s">
        <v>357</v>
      </c>
      <c r="O36" s="15"/>
    </row>
    <row r="37" spans="1:15" s="13" customFormat="1" ht="12.75">
      <c r="A37" s="12" t="s">
        <v>292</v>
      </c>
      <c r="C37" s="12">
        <f>C36+E36</f>
        <v>59</v>
      </c>
      <c r="D37" s="12">
        <v>23</v>
      </c>
      <c r="E37" s="12">
        <v>2</v>
      </c>
      <c r="F37" s="12" t="s">
        <v>331</v>
      </c>
      <c r="G37" s="12" t="s">
        <v>332</v>
      </c>
      <c r="H37" s="14"/>
      <c r="I37" s="12" t="s">
        <v>254</v>
      </c>
      <c r="J37" s="12" t="s">
        <v>255</v>
      </c>
      <c r="K37" s="12"/>
      <c r="L37" s="12" t="s">
        <v>228</v>
      </c>
      <c r="M37" s="12" t="s">
        <v>241</v>
      </c>
      <c r="N37" s="15" t="s">
        <v>358</v>
      </c>
      <c r="O37" s="15"/>
    </row>
    <row r="38" spans="1:15" s="13" customFormat="1" ht="12.75">
      <c r="A38" s="12" t="s">
        <v>292</v>
      </c>
      <c r="C38" s="12">
        <f>C37+E37</f>
        <v>61</v>
      </c>
      <c r="D38" s="12">
        <v>25</v>
      </c>
      <c r="E38" s="12">
        <v>2</v>
      </c>
      <c r="F38" s="12" t="s">
        <v>334</v>
      </c>
      <c r="G38" s="12" t="s">
        <v>335</v>
      </c>
      <c r="H38" s="14"/>
      <c r="I38" s="12" t="s">
        <v>254</v>
      </c>
      <c r="J38" s="12" t="s">
        <v>263</v>
      </c>
      <c r="K38" s="12"/>
      <c r="L38" s="12" t="s">
        <v>228</v>
      </c>
      <c r="M38" s="12" t="s">
        <v>241</v>
      </c>
      <c r="N38" s="15" t="s">
        <v>359</v>
      </c>
      <c r="O38" s="15"/>
    </row>
    <row r="39" spans="1:15" s="13" customFormat="1" ht="12.75">
      <c r="A39" s="12" t="s">
        <v>292</v>
      </c>
      <c r="C39" s="12">
        <f>C38+E38</f>
        <v>63</v>
      </c>
      <c r="D39" s="12">
        <v>27</v>
      </c>
      <c r="E39" s="12">
        <v>2</v>
      </c>
      <c r="F39" s="12" t="s">
        <v>337</v>
      </c>
      <c r="G39" s="12" t="s">
        <v>338</v>
      </c>
      <c r="H39" s="14"/>
      <c r="I39" s="12" t="s">
        <v>254</v>
      </c>
      <c r="J39" s="12" t="s">
        <v>316</v>
      </c>
      <c r="K39" s="12"/>
      <c r="L39" s="12" t="s">
        <v>228</v>
      </c>
      <c r="M39" s="12" t="s">
        <v>241</v>
      </c>
      <c r="N39" s="15" t="s">
        <v>360</v>
      </c>
      <c r="O39" s="15"/>
    </row>
    <row r="40" spans="1:15" s="13" customFormat="1" ht="12.75">
      <c r="A40" s="12" t="s">
        <v>292</v>
      </c>
      <c r="C40" s="12">
        <f>C39+E39</f>
        <v>65</v>
      </c>
      <c r="D40" s="12">
        <v>29</v>
      </c>
      <c r="E40" s="12">
        <v>2</v>
      </c>
      <c r="F40" s="12" t="s">
        <v>340</v>
      </c>
      <c r="G40" s="12" t="s">
        <v>341</v>
      </c>
      <c r="H40" s="14"/>
      <c r="I40" s="12" t="s">
        <v>254</v>
      </c>
      <c r="J40" s="12" t="s">
        <v>326</v>
      </c>
      <c r="K40" s="12"/>
      <c r="L40" s="12" t="s">
        <v>228</v>
      </c>
      <c r="M40" s="12" t="s">
        <v>241</v>
      </c>
      <c r="N40" s="15" t="s">
        <v>361</v>
      </c>
      <c r="O40" s="15"/>
    </row>
    <row r="41" spans="1:15" s="13" customFormat="1" ht="12.75">
      <c r="A41" s="12" t="s">
        <v>292</v>
      </c>
      <c r="C41" s="12">
        <f>C40+E40</f>
        <v>67</v>
      </c>
      <c r="D41" s="12">
        <v>31</v>
      </c>
      <c r="E41" s="12">
        <v>2</v>
      </c>
      <c r="F41" s="12" t="s">
        <v>343</v>
      </c>
      <c r="G41" s="12" t="s">
        <v>344</v>
      </c>
      <c r="H41" s="14"/>
      <c r="I41" s="12" t="s">
        <v>254</v>
      </c>
      <c r="J41" s="12" t="s">
        <v>278</v>
      </c>
      <c r="K41" s="12"/>
      <c r="L41" s="12" t="s">
        <v>228</v>
      </c>
      <c r="M41" s="12" t="s">
        <v>241</v>
      </c>
      <c r="N41" s="15" t="s">
        <v>362</v>
      </c>
      <c r="O41" s="15"/>
    </row>
    <row r="42" spans="1:15" ht="12.75">
      <c r="A42" s="25"/>
      <c r="C42" s="25"/>
      <c r="D42" s="25"/>
      <c r="E42" s="25"/>
      <c r="F42" s="26"/>
      <c r="G42" s="25"/>
      <c r="I42" s="25"/>
      <c r="J42" s="25"/>
      <c r="K42" s="25"/>
      <c r="L42" s="26"/>
      <c r="M42" s="25"/>
      <c r="N42" s="16"/>
      <c r="O42" s="16"/>
    </row>
    <row r="43" spans="1:15" s="13" customFormat="1" ht="12.75">
      <c r="A43" s="12" t="s">
        <v>292</v>
      </c>
      <c r="C43" s="12">
        <f>C41+E41</f>
        <v>69</v>
      </c>
      <c r="D43" s="12">
        <v>0</v>
      </c>
      <c r="E43" s="12">
        <v>1</v>
      </c>
      <c r="F43" s="12" t="s">
        <v>293</v>
      </c>
      <c r="G43" s="12" t="s">
        <v>294</v>
      </c>
      <c r="H43" s="14">
        <v>2</v>
      </c>
      <c r="I43" s="12" t="s">
        <v>227</v>
      </c>
      <c r="J43" s="12"/>
      <c r="K43" s="12"/>
      <c r="L43" s="12" t="s">
        <v>228</v>
      </c>
      <c r="M43" s="12" t="s">
        <v>241</v>
      </c>
      <c r="N43" s="15" t="s">
        <v>363</v>
      </c>
      <c r="O43" s="15"/>
    </row>
    <row r="44" spans="1:15" s="13" customFormat="1" ht="12.75">
      <c r="A44" s="12" t="s">
        <v>292</v>
      </c>
      <c r="C44" s="12">
        <f>C43+E43</f>
        <v>70</v>
      </c>
      <c r="D44" s="12">
        <v>1</v>
      </c>
      <c r="E44" s="12">
        <v>2</v>
      </c>
      <c r="F44" s="12" t="s">
        <v>296</v>
      </c>
      <c r="G44" s="12" t="s">
        <v>297</v>
      </c>
      <c r="H44" s="14"/>
      <c r="I44" s="12" t="s">
        <v>254</v>
      </c>
      <c r="J44" s="12" t="s">
        <v>255</v>
      </c>
      <c r="K44" s="12"/>
      <c r="L44" s="12" t="s">
        <v>228</v>
      </c>
      <c r="M44" s="12" t="s">
        <v>241</v>
      </c>
      <c r="N44" s="15" t="s">
        <v>364</v>
      </c>
      <c r="O44" s="15"/>
    </row>
    <row r="45" spans="1:15" s="13" customFormat="1" ht="12.75">
      <c r="A45" s="12" t="s">
        <v>292</v>
      </c>
      <c r="C45" s="12">
        <f>C44+E44</f>
        <v>72</v>
      </c>
      <c r="D45" s="12">
        <v>3</v>
      </c>
      <c r="E45" s="12">
        <v>2</v>
      </c>
      <c r="F45" s="12" t="s">
        <v>299</v>
      </c>
      <c r="G45" s="12" t="s">
        <v>300</v>
      </c>
      <c r="H45" s="14"/>
      <c r="I45" s="12" t="s">
        <v>254</v>
      </c>
      <c r="J45" s="12" t="s">
        <v>255</v>
      </c>
      <c r="K45" s="12"/>
      <c r="L45" s="12" t="s">
        <v>228</v>
      </c>
      <c r="M45" s="12" t="s">
        <v>241</v>
      </c>
      <c r="N45" s="15" t="s">
        <v>365</v>
      </c>
      <c r="O45" s="15"/>
    </row>
    <row r="46" spans="1:15" s="13" customFormat="1" ht="12.75">
      <c r="A46" s="12" t="s">
        <v>292</v>
      </c>
      <c r="C46" s="12">
        <f>C45+E45</f>
        <v>74</v>
      </c>
      <c r="D46" s="12">
        <v>5</v>
      </c>
      <c r="E46" s="12">
        <v>2</v>
      </c>
      <c r="F46" s="12" t="s">
        <v>302</v>
      </c>
      <c r="G46" s="12" t="s">
        <v>303</v>
      </c>
      <c r="H46" s="14"/>
      <c r="I46" s="12" t="s">
        <v>254</v>
      </c>
      <c r="J46" s="12" t="s">
        <v>255</v>
      </c>
      <c r="K46" s="12"/>
      <c r="L46" s="12" t="s">
        <v>228</v>
      </c>
      <c r="M46" s="12" t="s">
        <v>241</v>
      </c>
      <c r="N46" s="15" t="s">
        <v>366</v>
      </c>
      <c r="O46" s="15"/>
    </row>
    <row r="47" spans="1:15" s="13" customFormat="1" ht="12.75">
      <c r="A47" s="12" t="s">
        <v>292</v>
      </c>
      <c r="C47" s="12">
        <f>C46+E46</f>
        <v>76</v>
      </c>
      <c r="D47" s="12">
        <v>7</v>
      </c>
      <c r="E47" s="12">
        <v>2</v>
      </c>
      <c r="F47" s="12" t="s">
        <v>305</v>
      </c>
      <c r="G47" s="12" t="s">
        <v>306</v>
      </c>
      <c r="H47" s="14"/>
      <c r="I47" s="12" t="s">
        <v>254</v>
      </c>
      <c r="J47" s="12" t="s">
        <v>263</v>
      </c>
      <c r="K47" s="12"/>
      <c r="L47" s="12" t="s">
        <v>228</v>
      </c>
      <c r="M47" s="12" t="s">
        <v>241</v>
      </c>
      <c r="N47" s="15" t="s">
        <v>367</v>
      </c>
      <c r="O47" s="15"/>
    </row>
    <row r="48" spans="1:15" s="13" customFormat="1" ht="12.75">
      <c r="A48" s="12" t="s">
        <v>292</v>
      </c>
      <c r="C48" s="12">
        <f>C47+E47</f>
        <v>78</v>
      </c>
      <c r="D48" s="12">
        <v>9</v>
      </c>
      <c r="E48" s="12">
        <v>2</v>
      </c>
      <c r="F48" s="12" t="s">
        <v>308</v>
      </c>
      <c r="G48" s="12" t="s">
        <v>309</v>
      </c>
      <c r="H48" s="14"/>
      <c r="I48" s="12" t="s">
        <v>254</v>
      </c>
      <c r="J48" s="12" t="s">
        <v>263</v>
      </c>
      <c r="K48" s="12"/>
      <c r="L48" s="12" t="s">
        <v>228</v>
      </c>
      <c r="M48" s="12" t="s">
        <v>241</v>
      </c>
      <c r="N48" s="15" t="s">
        <v>368</v>
      </c>
      <c r="O48" s="15"/>
    </row>
    <row r="49" spans="1:15" s="13" customFormat="1" ht="12.75">
      <c r="A49" s="12" t="s">
        <v>292</v>
      </c>
      <c r="C49" s="12">
        <f>C48+E48</f>
        <v>80</v>
      </c>
      <c r="D49" s="12">
        <v>11</v>
      </c>
      <c r="E49" s="12">
        <v>2</v>
      </c>
      <c r="F49" s="12" t="s">
        <v>311</v>
      </c>
      <c r="G49" s="12" t="s">
        <v>312</v>
      </c>
      <c r="H49" s="14"/>
      <c r="I49" s="12" t="s">
        <v>254</v>
      </c>
      <c r="J49" s="12" t="s">
        <v>263</v>
      </c>
      <c r="K49" s="12"/>
      <c r="L49" s="12" t="s">
        <v>228</v>
      </c>
      <c r="M49" s="12" t="s">
        <v>241</v>
      </c>
      <c r="N49" s="15" t="s">
        <v>369</v>
      </c>
      <c r="O49" s="15"/>
    </row>
    <row r="50" spans="1:15" s="13" customFormat="1" ht="12.75">
      <c r="A50" s="12" t="s">
        <v>292</v>
      </c>
      <c r="C50" s="12">
        <f>C49+E49</f>
        <v>82</v>
      </c>
      <c r="D50" s="12">
        <v>13</v>
      </c>
      <c r="E50" s="12">
        <v>2</v>
      </c>
      <c r="F50" s="12" t="s">
        <v>314</v>
      </c>
      <c r="G50" s="12" t="s">
        <v>315</v>
      </c>
      <c r="H50" s="14"/>
      <c r="I50" s="12" t="s">
        <v>254</v>
      </c>
      <c r="J50" s="12" t="s">
        <v>316</v>
      </c>
      <c r="K50" s="12"/>
      <c r="L50" s="12" t="s">
        <v>228</v>
      </c>
      <c r="M50" s="12" t="s">
        <v>241</v>
      </c>
      <c r="N50" s="15" t="s">
        <v>370</v>
      </c>
      <c r="O50" s="15"/>
    </row>
    <row r="51" spans="1:15" s="13" customFormat="1" ht="12.75">
      <c r="A51" s="12" t="s">
        <v>292</v>
      </c>
      <c r="C51" s="12">
        <f>C50+E50</f>
        <v>84</v>
      </c>
      <c r="D51" s="12">
        <v>15</v>
      </c>
      <c r="E51" s="12">
        <v>2</v>
      </c>
      <c r="F51" s="12" t="s">
        <v>318</v>
      </c>
      <c r="G51" s="12" t="s">
        <v>319</v>
      </c>
      <c r="H51" s="14"/>
      <c r="I51" s="12" t="s">
        <v>254</v>
      </c>
      <c r="J51" s="12" t="s">
        <v>316</v>
      </c>
      <c r="K51" s="12"/>
      <c r="L51" s="12" t="s">
        <v>228</v>
      </c>
      <c r="M51" s="12" t="s">
        <v>241</v>
      </c>
      <c r="N51" s="15" t="s">
        <v>371</v>
      </c>
      <c r="O51" s="15"/>
    </row>
    <row r="52" spans="1:15" s="13" customFormat="1" ht="12.75">
      <c r="A52" s="12" t="s">
        <v>292</v>
      </c>
      <c r="C52" s="12">
        <f>C51+E51</f>
        <v>86</v>
      </c>
      <c r="D52" s="12">
        <v>17</v>
      </c>
      <c r="E52" s="12">
        <v>2</v>
      </c>
      <c r="F52" s="12" t="s">
        <v>321</v>
      </c>
      <c r="G52" s="12" t="s">
        <v>322</v>
      </c>
      <c r="H52" s="14"/>
      <c r="I52" s="12" t="s">
        <v>254</v>
      </c>
      <c r="J52" s="12" t="s">
        <v>316</v>
      </c>
      <c r="K52" s="12"/>
      <c r="L52" s="12" t="s">
        <v>228</v>
      </c>
      <c r="M52" s="12" t="s">
        <v>241</v>
      </c>
      <c r="N52" s="15" t="s">
        <v>372</v>
      </c>
      <c r="O52" s="15"/>
    </row>
    <row r="53" spans="1:15" s="13" customFormat="1" ht="12.75">
      <c r="A53" s="12" t="s">
        <v>292</v>
      </c>
      <c r="C53" s="12">
        <f>C52+E52</f>
        <v>88</v>
      </c>
      <c r="D53" s="12">
        <v>19</v>
      </c>
      <c r="E53" s="12">
        <v>2</v>
      </c>
      <c r="F53" s="12" t="s">
        <v>324</v>
      </c>
      <c r="G53" s="12" t="s">
        <v>325</v>
      </c>
      <c r="H53" s="14"/>
      <c r="I53" s="12" t="s">
        <v>254</v>
      </c>
      <c r="J53" s="12" t="s">
        <v>326</v>
      </c>
      <c r="K53" s="12"/>
      <c r="L53" s="12" t="s">
        <v>228</v>
      </c>
      <c r="M53" s="12" t="s">
        <v>241</v>
      </c>
      <c r="N53" s="15" t="s">
        <v>373</v>
      </c>
      <c r="O53" s="15"/>
    </row>
    <row r="54" spans="1:15" s="13" customFormat="1" ht="12.75">
      <c r="A54" s="12" t="s">
        <v>292</v>
      </c>
      <c r="C54" s="12">
        <f>C53+E53</f>
        <v>90</v>
      </c>
      <c r="D54" s="12">
        <v>21</v>
      </c>
      <c r="E54" s="12">
        <v>2</v>
      </c>
      <c r="F54" s="12" t="s">
        <v>328</v>
      </c>
      <c r="G54" s="12" t="s">
        <v>329</v>
      </c>
      <c r="H54" s="14"/>
      <c r="I54" s="12" t="s">
        <v>254</v>
      </c>
      <c r="J54" s="12" t="s">
        <v>278</v>
      </c>
      <c r="K54" s="12"/>
      <c r="L54" s="12" t="s">
        <v>228</v>
      </c>
      <c r="M54" s="12" t="s">
        <v>241</v>
      </c>
      <c r="N54" s="15" t="s">
        <v>374</v>
      </c>
      <c r="O54" s="15"/>
    </row>
    <row r="55" spans="1:15" s="13" customFormat="1" ht="12.75">
      <c r="A55" s="12" t="s">
        <v>292</v>
      </c>
      <c r="C55" s="12">
        <f>C54+E54</f>
        <v>92</v>
      </c>
      <c r="D55" s="12">
        <v>23</v>
      </c>
      <c r="E55" s="12">
        <v>2</v>
      </c>
      <c r="F55" s="12" t="s">
        <v>331</v>
      </c>
      <c r="G55" s="12" t="s">
        <v>332</v>
      </c>
      <c r="H55" s="14"/>
      <c r="I55" s="12" t="s">
        <v>254</v>
      </c>
      <c r="J55" s="12" t="s">
        <v>255</v>
      </c>
      <c r="K55" s="12"/>
      <c r="L55" s="12" t="s">
        <v>228</v>
      </c>
      <c r="M55" s="12" t="s">
        <v>241</v>
      </c>
      <c r="N55" s="15" t="s">
        <v>375</v>
      </c>
      <c r="O55" s="15"/>
    </row>
    <row r="56" spans="1:15" s="13" customFormat="1" ht="12.75">
      <c r="A56" s="12" t="s">
        <v>292</v>
      </c>
      <c r="C56" s="12">
        <f>C55+E55</f>
        <v>94</v>
      </c>
      <c r="D56" s="12">
        <v>25</v>
      </c>
      <c r="E56" s="12">
        <v>2</v>
      </c>
      <c r="F56" s="12" t="s">
        <v>334</v>
      </c>
      <c r="G56" s="12" t="s">
        <v>335</v>
      </c>
      <c r="H56" s="14"/>
      <c r="I56" s="12" t="s">
        <v>254</v>
      </c>
      <c r="J56" s="12" t="s">
        <v>263</v>
      </c>
      <c r="K56" s="12"/>
      <c r="L56" s="12" t="s">
        <v>228</v>
      </c>
      <c r="M56" s="12" t="s">
        <v>241</v>
      </c>
      <c r="N56" s="15" t="s">
        <v>376</v>
      </c>
      <c r="O56" s="15"/>
    </row>
    <row r="57" spans="1:15" s="13" customFormat="1" ht="12.75">
      <c r="A57" s="12" t="s">
        <v>292</v>
      </c>
      <c r="C57" s="12">
        <f>C56+E56</f>
        <v>96</v>
      </c>
      <c r="D57" s="12">
        <v>27</v>
      </c>
      <c r="E57" s="12">
        <v>2</v>
      </c>
      <c r="F57" s="12" t="s">
        <v>337</v>
      </c>
      <c r="G57" s="12" t="s">
        <v>338</v>
      </c>
      <c r="H57" s="14"/>
      <c r="I57" s="12" t="s">
        <v>254</v>
      </c>
      <c r="J57" s="12" t="s">
        <v>316</v>
      </c>
      <c r="K57" s="12"/>
      <c r="L57" s="12" t="s">
        <v>228</v>
      </c>
      <c r="M57" s="12" t="s">
        <v>241</v>
      </c>
      <c r="N57" s="15" t="s">
        <v>377</v>
      </c>
      <c r="O57" s="15"/>
    </row>
    <row r="58" spans="1:15" s="13" customFormat="1" ht="12.75">
      <c r="A58" s="12" t="s">
        <v>292</v>
      </c>
      <c r="C58" s="12">
        <f>C57+E57</f>
        <v>98</v>
      </c>
      <c r="D58" s="12">
        <v>29</v>
      </c>
      <c r="E58" s="12">
        <v>2</v>
      </c>
      <c r="F58" s="12" t="s">
        <v>340</v>
      </c>
      <c r="G58" s="12" t="s">
        <v>341</v>
      </c>
      <c r="H58" s="14"/>
      <c r="I58" s="12" t="s">
        <v>254</v>
      </c>
      <c r="J58" s="12" t="s">
        <v>326</v>
      </c>
      <c r="K58" s="12"/>
      <c r="L58" s="12" t="s">
        <v>228</v>
      </c>
      <c r="M58" s="12" t="s">
        <v>241</v>
      </c>
      <c r="N58" s="15" t="s">
        <v>378</v>
      </c>
      <c r="O58" s="15"/>
    </row>
    <row r="59" spans="1:15" s="13" customFormat="1" ht="12.75">
      <c r="A59" s="12" t="s">
        <v>292</v>
      </c>
      <c r="C59" s="12">
        <f>C58+E58</f>
        <v>100</v>
      </c>
      <c r="D59" s="12">
        <v>31</v>
      </c>
      <c r="E59" s="12">
        <v>2</v>
      </c>
      <c r="F59" s="12" t="s">
        <v>343</v>
      </c>
      <c r="G59" s="12" t="s">
        <v>344</v>
      </c>
      <c r="H59" s="14"/>
      <c r="I59" s="12" t="s">
        <v>254</v>
      </c>
      <c r="J59" s="12" t="s">
        <v>278</v>
      </c>
      <c r="K59" s="12"/>
      <c r="L59" s="12" t="s">
        <v>228</v>
      </c>
      <c r="M59" s="12" t="s">
        <v>241</v>
      </c>
      <c r="N59" s="15" t="s">
        <v>379</v>
      </c>
      <c r="O59" s="15"/>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&amp;CStránka &amp;P</oddFooter>
  </headerFooter>
</worksheet>
</file>

<file path=xl/worksheets/sheet7.xml><?xml version="1.0" encoding="utf-8"?>
<worksheet xmlns="http://schemas.openxmlformats.org/spreadsheetml/2006/main" xmlns:r="http://schemas.openxmlformats.org/officeDocument/2006/relationships">
  <dimension ref="A1:O226"/>
  <sheetViews>
    <sheetView tabSelected="1" workbookViewId="0" topLeftCell="A24">
      <selection activeCell="D47" sqref="D47"/>
    </sheetView>
  </sheetViews>
  <sheetFormatPr defaultColWidth="9.140625" defaultRowHeight="12.75"/>
  <cols>
    <col min="1" max="2" width="15.8515625" style="20" customWidth="1"/>
    <col min="3" max="5" width="8.7109375" style="20" customWidth="1"/>
    <col min="6" max="6" width="25.8515625" style="21" customWidth="1"/>
    <col min="7" max="7" width="39.140625" style="20" customWidth="1"/>
    <col min="8" max="8" width="20.8515625" style="20" customWidth="1"/>
    <col min="9" max="9" width="10.7109375" style="20" customWidth="1"/>
    <col min="10" max="10" width="8.7109375" style="20" customWidth="1"/>
    <col min="11" max="11" width="20.8515625" style="20" customWidth="1"/>
    <col min="12" max="12" width="8.7109375" style="21" customWidth="1"/>
    <col min="13" max="13" width="10.7109375" style="20" customWidth="1"/>
    <col min="14" max="14" width="56.421875" style="20" customWidth="1"/>
    <col min="15" max="15" width="41.00390625" style="20" customWidth="1"/>
    <col min="16" max="16384" width="8.7109375" style="20" customWidth="1"/>
  </cols>
  <sheetData>
    <row r="1" spans="1:15" s="21" customFormat="1" ht="12.75">
      <c r="A1" s="22" t="s">
        <v>213</v>
      </c>
      <c r="B1" s="22" t="s">
        <v>214</v>
      </c>
      <c r="C1" s="22" t="s">
        <v>215</v>
      </c>
      <c r="D1" s="22" t="s">
        <v>216</v>
      </c>
      <c r="E1" s="22" t="s">
        <v>217</v>
      </c>
      <c r="F1" s="22" t="s">
        <v>218</v>
      </c>
      <c r="G1" s="22" t="s">
        <v>53</v>
      </c>
      <c r="H1" s="22" t="s">
        <v>219</v>
      </c>
      <c r="I1" s="22" t="s">
        <v>220</v>
      </c>
      <c r="J1" s="22" t="s">
        <v>221</v>
      </c>
      <c r="K1" s="22" t="s">
        <v>222</v>
      </c>
      <c r="L1" s="22" t="s">
        <v>223</v>
      </c>
      <c r="M1" s="22" t="s">
        <v>224</v>
      </c>
      <c r="N1" s="22" t="s">
        <v>54</v>
      </c>
      <c r="O1" s="22" t="s">
        <v>55</v>
      </c>
    </row>
    <row r="2" spans="1:15" s="13" customFormat="1" ht="12.75">
      <c r="A2" s="12" t="s">
        <v>225</v>
      </c>
      <c r="C2" s="12">
        <v>0</v>
      </c>
      <c r="D2" s="12"/>
      <c r="E2" s="12">
        <v>1</v>
      </c>
      <c r="F2" s="12" t="s">
        <v>226</v>
      </c>
      <c r="G2" s="12" t="s">
        <v>380</v>
      </c>
      <c r="H2" s="14">
        <v>64403</v>
      </c>
      <c r="I2" s="12" t="s">
        <v>227</v>
      </c>
      <c r="J2" s="12"/>
      <c r="K2" s="12"/>
      <c r="L2" s="12" t="s">
        <v>228</v>
      </c>
      <c r="M2" s="12" t="s">
        <v>229</v>
      </c>
      <c r="N2" s="15" t="s">
        <v>381</v>
      </c>
      <c r="O2" s="15"/>
    </row>
    <row r="3" spans="1:15" s="13" customFormat="1" ht="12.75">
      <c r="A3" s="12" t="s">
        <v>225</v>
      </c>
      <c r="C3" s="12">
        <v>1</v>
      </c>
      <c r="D3" s="12"/>
      <c r="E3" s="12">
        <v>1</v>
      </c>
      <c r="F3" s="12" t="s">
        <v>230</v>
      </c>
      <c r="G3" s="12"/>
      <c r="H3" s="14" t="s">
        <v>382</v>
      </c>
      <c r="I3" s="12" t="s">
        <v>227</v>
      </c>
      <c r="J3" s="12"/>
      <c r="K3" s="12"/>
      <c r="L3" s="12" t="s">
        <v>228</v>
      </c>
      <c r="M3" s="12" t="s">
        <v>229</v>
      </c>
      <c r="N3" s="15" t="s">
        <v>231</v>
      </c>
      <c r="O3" s="15"/>
    </row>
    <row r="4" s="21" customFormat="1" ht="18" customHeight="1"/>
    <row r="5" spans="1:15" s="13" customFormat="1" ht="12.75">
      <c r="A5" s="12" t="s">
        <v>232</v>
      </c>
      <c r="C5" s="12">
        <v>2</v>
      </c>
      <c r="D5" s="12">
        <v>0</v>
      </c>
      <c r="E5" s="12">
        <v>1</v>
      </c>
      <c r="F5" s="12" t="s">
        <v>290</v>
      </c>
      <c r="G5" s="12"/>
      <c r="H5" s="14">
        <v>10</v>
      </c>
      <c r="I5" s="12" t="s">
        <v>227</v>
      </c>
      <c r="J5" s="12"/>
      <c r="K5" s="12"/>
      <c r="L5" s="12" t="s">
        <v>228</v>
      </c>
      <c r="M5" s="12" t="s">
        <v>241</v>
      </c>
      <c r="N5" s="15" t="s">
        <v>383</v>
      </c>
      <c r="O5" s="15"/>
    </row>
    <row r="6" spans="1:15" s="1" customFormat="1" ht="12.75">
      <c r="A6" s="10"/>
      <c r="C6" s="10"/>
      <c r="D6" s="10"/>
      <c r="E6" s="10"/>
      <c r="F6" s="10"/>
      <c r="H6" s="23"/>
      <c r="I6" s="10"/>
      <c r="J6" s="10"/>
      <c r="K6" s="10"/>
      <c r="L6" s="10"/>
      <c r="M6" s="10"/>
      <c r="N6" s="24"/>
      <c r="O6" s="24"/>
    </row>
    <row r="7" spans="1:15" s="13" customFormat="1" ht="12.75">
      <c r="A7" s="12" t="s">
        <v>292</v>
      </c>
      <c r="C7" s="12">
        <v>3</v>
      </c>
      <c r="D7" s="12">
        <v>1</v>
      </c>
      <c r="E7" s="12">
        <v>2</v>
      </c>
      <c r="F7" s="12" t="s">
        <v>384</v>
      </c>
      <c r="G7" s="12" t="s">
        <v>385</v>
      </c>
      <c r="H7" s="14"/>
      <c r="I7" s="12" t="s">
        <v>386</v>
      </c>
      <c r="J7" s="12"/>
      <c r="K7" s="12"/>
      <c r="L7" s="12" t="s">
        <v>228</v>
      </c>
      <c r="M7" s="12" t="s">
        <v>241</v>
      </c>
      <c r="N7" s="15" t="s">
        <v>387</v>
      </c>
      <c r="O7" s="15" t="s">
        <v>388</v>
      </c>
    </row>
    <row r="8" spans="1:15" s="13" customFormat="1" ht="12.75">
      <c r="A8" s="12" t="s">
        <v>292</v>
      </c>
      <c r="C8" s="12">
        <v>5</v>
      </c>
      <c r="D8" s="12">
        <v>3</v>
      </c>
      <c r="E8" s="12">
        <v>2</v>
      </c>
      <c r="F8" s="12" t="s">
        <v>389</v>
      </c>
      <c r="G8" s="12" t="s">
        <v>390</v>
      </c>
      <c r="H8" s="14"/>
      <c r="I8" s="12" t="s">
        <v>386</v>
      </c>
      <c r="J8" s="12"/>
      <c r="K8" s="12"/>
      <c r="L8" s="12" t="s">
        <v>228</v>
      </c>
      <c r="M8" s="12" t="s">
        <v>241</v>
      </c>
      <c r="N8" s="15" t="s">
        <v>391</v>
      </c>
      <c r="O8" s="15"/>
    </row>
    <row r="9" spans="1:15" s="13" customFormat="1" ht="12.75">
      <c r="A9" s="12" t="s">
        <v>292</v>
      </c>
      <c r="C9" s="12">
        <v>7</v>
      </c>
      <c r="D9" s="12">
        <v>5</v>
      </c>
      <c r="E9" s="12">
        <v>1</v>
      </c>
      <c r="F9" s="12" t="s">
        <v>392</v>
      </c>
      <c r="G9" s="12" t="s">
        <v>393</v>
      </c>
      <c r="H9" s="14"/>
      <c r="I9" s="12" t="s">
        <v>394</v>
      </c>
      <c r="J9" s="12"/>
      <c r="K9" s="12"/>
      <c r="L9" s="12" t="s">
        <v>228</v>
      </c>
      <c r="M9" s="12" t="s">
        <v>241</v>
      </c>
      <c r="N9" s="15" t="s">
        <v>395</v>
      </c>
      <c r="O9" s="15" t="s">
        <v>396</v>
      </c>
    </row>
    <row r="10" spans="1:15" ht="12.75">
      <c r="A10" s="25"/>
      <c r="C10" s="25"/>
      <c r="D10" s="25"/>
      <c r="E10" s="25"/>
      <c r="F10" s="26"/>
      <c r="G10" s="27"/>
      <c r="I10" s="25"/>
      <c r="J10" s="25"/>
      <c r="K10" s="25"/>
      <c r="L10" s="26"/>
      <c r="M10" s="25"/>
      <c r="N10" s="16"/>
      <c r="O10" s="16"/>
    </row>
    <row r="11" spans="1:15" s="13" customFormat="1" ht="12.75">
      <c r="A11" s="12" t="s">
        <v>292</v>
      </c>
      <c r="C11" s="12">
        <v>8</v>
      </c>
      <c r="D11" s="12">
        <v>6</v>
      </c>
      <c r="E11" s="12">
        <v>2</v>
      </c>
      <c r="F11" s="12" t="s">
        <v>384</v>
      </c>
      <c r="G11" s="12" t="s">
        <v>385</v>
      </c>
      <c r="H11" s="14"/>
      <c r="I11" s="12" t="s">
        <v>386</v>
      </c>
      <c r="J11" s="12"/>
      <c r="K11" s="12"/>
      <c r="L11" s="12" t="s">
        <v>228</v>
      </c>
      <c r="M11" s="12" t="s">
        <v>241</v>
      </c>
      <c r="N11" s="15" t="s">
        <v>387</v>
      </c>
      <c r="O11" s="15" t="s">
        <v>388</v>
      </c>
    </row>
    <row r="12" spans="1:15" s="13" customFormat="1" ht="12.75">
      <c r="A12" s="12" t="s">
        <v>292</v>
      </c>
      <c r="C12" s="12">
        <v>10</v>
      </c>
      <c r="D12" s="12">
        <v>8</v>
      </c>
      <c r="E12" s="12">
        <v>2</v>
      </c>
      <c r="F12" s="12" t="s">
        <v>389</v>
      </c>
      <c r="G12" s="12" t="s">
        <v>390</v>
      </c>
      <c r="H12" s="14"/>
      <c r="I12" s="12" t="s">
        <v>386</v>
      </c>
      <c r="J12" s="12"/>
      <c r="K12" s="12"/>
      <c r="L12" s="12" t="s">
        <v>228</v>
      </c>
      <c r="M12" s="12" t="s">
        <v>241</v>
      </c>
      <c r="N12" s="15" t="s">
        <v>391</v>
      </c>
      <c r="O12" s="15"/>
    </row>
    <row r="13" spans="1:15" s="13" customFormat="1" ht="12.75">
      <c r="A13" s="12" t="s">
        <v>292</v>
      </c>
      <c r="C13" s="12">
        <v>12</v>
      </c>
      <c r="D13" s="12">
        <v>10</v>
      </c>
      <c r="E13" s="12">
        <v>1</v>
      </c>
      <c r="F13" s="12" t="s">
        <v>392</v>
      </c>
      <c r="G13" s="12" t="s">
        <v>393</v>
      </c>
      <c r="H13" s="14"/>
      <c r="I13" s="12" t="s">
        <v>394</v>
      </c>
      <c r="J13" s="12"/>
      <c r="K13" s="12"/>
      <c r="L13" s="12" t="s">
        <v>228</v>
      </c>
      <c r="M13" s="12" t="s">
        <v>241</v>
      </c>
      <c r="N13" s="15" t="s">
        <v>395</v>
      </c>
      <c r="O13" s="15" t="s">
        <v>396</v>
      </c>
    </row>
    <row r="14" spans="1:15" ht="12.75">
      <c r="A14" s="25"/>
      <c r="C14" s="25"/>
      <c r="D14" s="25"/>
      <c r="E14" s="25"/>
      <c r="F14" s="26"/>
      <c r="G14" s="27"/>
      <c r="I14" s="25"/>
      <c r="J14" s="25"/>
      <c r="K14" s="25"/>
      <c r="L14" s="26"/>
      <c r="M14" s="25"/>
      <c r="N14" s="16"/>
      <c r="O14" s="16"/>
    </row>
    <row r="15" spans="1:15" s="13" customFormat="1" ht="12.75">
      <c r="A15" s="12" t="s">
        <v>292</v>
      </c>
      <c r="C15" s="12">
        <v>13</v>
      </c>
      <c r="D15" s="12">
        <v>11</v>
      </c>
      <c r="E15" s="12">
        <v>2</v>
      </c>
      <c r="F15" s="12" t="s">
        <v>384</v>
      </c>
      <c r="G15" s="12" t="s">
        <v>385</v>
      </c>
      <c r="H15" s="14"/>
      <c r="I15" s="12" t="s">
        <v>386</v>
      </c>
      <c r="J15" s="12"/>
      <c r="K15" s="12"/>
      <c r="L15" s="12" t="s">
        <v>228</v>
      </c>
      <c r="M15" s="12" t="s">
        <v>241</v>
      </c>
      <c r="N15" s="15" t="s">
        <v>387</v>
      </c>
      <c r="O15" s="15" t="s">
        <v>388</v>
      </c>
    </row>
    <row r="16" spans="1:15" s="13" customFormat="1" ht="12.75">
      <c r="A16" s="12" t="s">
        <v>292</v>
      </c>
      <c r="C16" s="12">
        <v>15</v>
      </c>
      <c r="D16" s="12">
        <v>13</v>
      </c>
      <c r="E16" s="12">
        <v>2</v>
      </c>
      <c r="F16" s="12" t="s">
        <v>389</v>
      </c>
      <c r="G16" s="12" t="s">
        <v>390</v>
      </c>
      <c r="H16" s="14"/>
      <c r="I16" s="12" t="s">
        <v>386</v>
      </c>
      <c r="J16" s="12"/>
      <c r="K16" s="12"/>
      <c r="L16" s="12" t="s">
        <v>228</v>
      </c>
      <c r="M16" s="12" t="s">
        <v>241</v>
      </c>
      <c r="N16" s="15" t="s">
        <v>391</v>
      </c>
      <c r="O16" s="15"/>
    </row>
    <row r="17" spans="1:15" s="13" customFormat="1" ht="12.75">
      <c r="A17" s="12" t="s">
        <v>292</v>
      </c>
      <c r="C17" s="12">
        <v>17</v>
      </c>
      <c r="D17" s="12">
        <v>15</v>
      </c>
      <c r="E17" s="12">
        <v>1</v>
      </c>
      <c r="F17" s="12" t="s">
        <v>392</v>
      </c>
      <c r="G17" s="12" t="s">
        <v>393</v>
      </c>
      <c r="H17" s="14"/>
      <c r="I17" s="12" t="s">
        <v>394</v>
      </c>
      <c r="J17" s="12"/>
      <c r="K17" s="12"/>
      <c r="L17" s="12" t="s">
        <v>228</v>
      </c>
      <c r="M17" s="12" t="s">
        <v>241</v>
      </c>
      <c r="N17" s="15" t="s">
        <v>395</v>
      </c>
      <c r="O17" s="15" t="s">
        <v>396</v>
      </c>
    </row>
    <row r="18" spans="1:15" ht="12.75">
      <c r="A18" s="25"/>
      <c r="C18" s="25"/>
      <c r="D18" s="25"/>
      <c r="E18" s="25"/>
      <c r="F18" s="26"/>
      <c r="G18" s="27"/>
      <c r="I18" s="25"/>
      <c r="J18" s="25"/>
      <c r="K18" s="25"/>
      <c r="L18" s="26"/>
      <c r="M18" s="25"/>
      <c r="N18" s="16"/>
      <c r="O18" s="16"/>
    </row>
    <row r="19" spans="1:15" s="13" customFormat="1" ht="12.75">
      <c r="A19" s="12" t="s">
        <v>292</v>
      </c>
      <c r="C19" s="12">
        <v>18</v>
      </c>
      <c r="D19" s="12">
        <v>16</v>
      </c>
      <c r="E19" s="12">
        <v>2</v>
      </c>
      <c r="F19" s="12" t="s">
        <v>384</v>
      </c>
      <c r="G19" s="12" t="s">
        <v>385</v>
      </c>
      <c r="H19" s="14"/>
      <c r="I19" s="12" t="s">
        <v>386</v>
      </c>
      <c r="J19" s="12"/>
      <c r="K19" s="12"/>
      <c r="L19" s="12" t="s">
        <v>228</v>
      </c>
      <c r="M19" s="12" t="s">
        <v>241</v>
      </c>
      <c r="N19" s="15" t="s">
        <v>387</v>
      </c>
      <c r="O19" s="15" t="s">
        <v>388</v>
      </c>
    </row>
    <row r="20" spans="1:15" s="13" customFormat="1" ht="12.75">
      <c r="A20" s="12" t="s">
        <v>292</v>
      </c>
      <c r="C20" s="12">
        <v>20</v>
      </c>
      <c r="D20" s="12">
        <v>18</v>
      </c>
      <c r="E20" s="12">
        <v>2</v>
      </c>
      <c r="F20" s="12" t="s">
        <v>389</v>
      </c>
      <c r="G20" s="12" t="s">
        <v>390</v>
      </c>
      <c r="H20" s="14"/>
      <c r="I20" s="12" t="s">
        <v>386</v>
      </c>
      <c r="J20" s="12"/>
      <c r="K20" s="12"/>
      <c r="L20" s="12" t="s">
        <v>228</v>
      </c>
      <c r="M20" s="12" t="s">
        <v>241</v>
      </c>
      <c r="N20" s="15" t="s">
        <v>391</v>
      </c>
      <c r="O20" s="15"/>
    </row>
    <row r="21" spans="1:15" s="13" customFormat="1" ht="12.75">
      <c r="A21" s="12" t="s">
        <v>292</v>
      </c>
      <c r="C21" s="12">
        <v>22</v>
      </c>
      <c r="D21" s="12">
        <v>20</v>
      </c>
      <c r="E21" s="12">
        <v>1</v>
      </c>
      <c r="F21" s="12" t="s">
        <v>392</v>
      </c>
      <c r="G21" s="12" t="s">
        <v>393</v>
      </c>
      <c r="H21" s="14"/>
      <c r="I21" s="12" t="s">
        <v>394</v>
      </c>
      <c r="J21" s="12"/>
      <c r="K21" s="12"/>
      <c r="L21" s="12" t="s">
        <v>228</v>
      </c>
      <c r="M21" s="12" t="s">
        <v>241</v>
      </c>
      <c r="N21" s="15" t="s">
        <v>395</v>
      </c>
      <c r="O21" s="15" t="s">
        <v>396</v>
      </c>
    </row>
    <row r="22" spans="1:15" ht="12.75">
      <c r="A22" s="25"/>
      <c r="C22" s="25"/>
      <c r="D22" s="25"/>
      <c r="E22" s="25"/>
      <c r="F22" s="26"/>
      <c r="G22" s="27"/>
      <c r="I22" s="25"/>
      <c r="J22" s="25"/>
      <c r="K22" s="25"/>
      <c r="L22" s="26"/>
      <c r="M22" s="25"/>
      <c r="N22" s="16"/>
      <c r="O22" s="16"/>
    </row>
    <row r="23" spans="1:15" s="13" customFormat="1" ht="12.75">
      <c r="A23" s="12" t="s">
        <v>292</v>
      </c>
      <c r="C23" s="12">
        <v>23</v>
      </c>
      <c r="D23" s="12">
        <v>21</v>
      </c>
      <c r="E23" s="12">
        <v>2</v>
      </c>
      <c r="F23" s="12" t="s">
        <v>384</v>
      </c>
      <c r="G23" s="12" t="s">
        <v>385</v>
      </c>
      <c r="H23" s="14"/>
      <c r="I23" s="12" t="s">
        <v>386</v>
      </c>
      <c r="J23" s="12"/>
      <c r="K23" s="12"/>
      <c r="L23" s="12" t="s">
        <v>228</v>
      </c>
      <c r="M23" s="12" t="s">
        <v>241</v>
      </c>
      <c r="N23" s="15" t="s">
        <v>387</v>
      </c>
      <c r="O23" s="15" t="s">
        <v>388</v>
      </c>
    </row>
    <row r="24" spans="1:15" s="13" customFormat="1" ht="12.75">
      <c r="A24" s="12" t="s">
        <v>292</v>
      </c>
      <c r="C24" s="12">
        <v>25</v>
      </c>
      <c r="D24" s="12">
        <v>23</v>
      </c>
      <c r="E24" s="12">
        <v>2</v>
      </c>
      <c r="F24" s="12" t="s">
        <v>389</v>
      </c>
      <c r="G24" s="12" t="s">
        <v>390</v>
      </c>
      <c r="H24" s="14"/>
      <c r="I24" s="12" t="s">
        <v>386</v>
      </c>
      <c r="J24" s="12"/>
      <c r="K24" s="12"/>
      <c r="L24" s="12" t="s">
        <v>228</v>
      </c>
      <c r="M24" s="12" t="s">
        <v>241</v>
      </c>
      <c r="N24" s="15" t="s">
        <v>391</v>
      </c>
      <c r="O24" s="15"/>
    </row>
    <row r="25" spans="1:15" s="13" customFormat="1" ht="12.75">
      <c r="A25" s="12" t="s">
        <v>292</v>
      </c>
      <c r="C25" s="12">
        <v>27</v>
      </c>
      <c r="D25" s="12">
        <v>25</v>
      </c>
      <c r="E25" s="12">
        <v>1</v>
      </c>
      <c r="F25" s="12" t="s">
        <v>392</v>
      </c>
      <c r="G25" s="12" t="s">
        <v>393</v>
      </c>
      <c r="H25" s="14"/>
      <c r="I25" s="12" t="s">
        <v>394</v>
      </c>
      <c r="J25" s="12"/>
      <c r="K25" s="12"/>
      <c r="L25" s="12" t="s">
        <v>228</v>
      </c>
      <c r="M25" s="12" t="s">
        <v>241</v>
      </c>
      <c r="N25" s="15" t="s">
        <v>395</v>
      </c>
      <c r="O25" s="15" t="s">
        <v>396</v>
      </c>
    </row>
    <row r="26" spans="1:15" ht="12.75">
      <c r="A26" s="25"/>
      <c r="C26" s="25"/>
      <c r="D26" s="25"/>
      <c r="E26" s="25"/>
      <c r="F26" s="26"/>
      <c r="G26" s="27"/>
      <c r="I26" s="25"/>
      <c r="J26" s="25"/>
      <c r="K26" s="25"/>
      <c r="L26" s="26"/>
      <c r="M26" s="25"/>
      <c r="N26" s="16"/>
      <c r="O26" s="16"/>
    </row>
    <row r="27" spans="1:15" s="13" customFormat="1" ht="12.75">
      <c r="A27" s="12" t="s">
        <v>292</v>
      </c>
      <c r="C27" s="12">
        <v>28</v>
      </c>
      <c r="D27" s="12">
        <v>26</v>
      </c>
      <c r="E27" s="12">
        <v>2</v>
      </c>
      <c r="F27" s="12" t="s">
        <v>384</v>
      </c>
      <c r="G27" s="12" t="s">
        <v>385</v>
      </c>
      <c r="H27" s="14"/>
      <c r="I27" s="12" t="s">
        <v>386</v>
      </c>
      <c r="J27" s="12"/>
      <c r="K27" s="12"/>
      <c r="L27" s="12" t="s">
        <v>228</v>
      </c>
      <c r="M27" s="12" t="s">
        <v>241</v>
      </c>
      <c r="N27" s="15" t="s">
        <v>387</v>
      </c>
      <c r="O27" s="15" t="s">
        <v>388</v>
      </c>
    </row>
    <row r="28" spans="1:15" s="13" customFormat="1" ht="12.75">
      <c r="A28" s="12" t="s">
        <v>292</v>
      </c>
      <c r="C28" s="12">
        <v>30</v>
      </c>
      <c r="D28" s="12">
        <v>28</v>
      </c>
      <c r="E28" s="12">
        <v>2</v>
      </c>
      <c r="F28" s="12" t="s">
        <v>389</v>
      </c>
      <c r="G28" s="12" t="s">
        <v>390</v>
      </c>
      <c r="H28" s="14"/>
      <c r="I28" s="12" t="s">
        <v>386</v>
      </c>
      <c r="J28" s="12"/>
      <c r="K28" s="12"/>
      <c r="L28" s="12" t="s">
        <v>228</v>
      </c>
      <c r="M28" s="12" t="s">
        <v>241</v>
      </c>
      <c r="N28" s="15" t="s">
        <v>391</v>
      </c>
      <c r="O28" s="15"/>
    </row>
    <row r="29" spans="1:15" s="13" customFormat="1" ht="12.75">
      <c r="A29" s="12" t="s">
        <v>292</v>
      </c>
      <c r="C29" s="12">
        <v>32</v>
      </c>
      <c r="D29" s="12">
        <v>30</v>
      </c>
      <c r="E29" s="12">
        <v>1</v>
      </c>
      <c r="F29" s="12" t="s">
        <v>392</v>
      </c>
      <c r="G29" s="12" t="s">
        <v>393</v>
      </c>
      <c r="H29" s="14"/>
      <c r="I29" s="12" t="s">
        <v>394</v>
      </c>
      <c r="J29" s="12"/>
      <c r="K29" s="12"/>
      <c r="L29" s="12" t="s">
        <v>228</v>
      </c>
      <c r="M29" s="12" t="s">
        <v>241</v>
      </c>
      <c r="N29" s="15" t="s">
        <v>395</v>
      </c>
      <c r="O29" s="15" t="s">
        <v>396</v>
      </c>
    </row>
    <row r="30" spans="1:15" ht="12.75">
      <c r="A30" s="25"/>
      <c r="C30" s="25"/>
      <c r="D30" s="25"/>
      <c r="E30" s="25"/>
      <c r="F30" s="26"/>
      <c r="G30" s="27"/>
      <c r="I30" s="25"/>
      <c r="J30" s="25"/>
      <c r="K30" s="25"/>
      <c r="L30" s="26"/>
      <c r="M30" s="25"/>
      <c r="N30" s="16"/>
      <c r="O30" s="16"/>
    </row>
    <row r="31" spans="1:15" s="13" customFormat="1" ht="12.75">
      <c r="A31" s="12" t="s">
        <v>292</v>
      </c>
      <c r="C31" s="12">
        <v>33</v>
      </c>
      <c r="D31" s="12">
        <v>31</v>
      </c>
      <c r="E31" s="12">
        <v>2</v>
      </c>
      <c r="F31" s="12" t="s">
        <v>384</v>
      </c>
      <c r="G31" s="12" t="s">
        <v>385</v>
      </c>
      <c r="H31" s="14"/>
      <c r="I31" s="12" t="s">
        <v>386</v>
      </c>
      <c r="J31" s="12"/>
      <c r="K31" s="12"/>
      <c r="L31" s="12" t="s">
        <v>228</v>
      </c>
      <c r="M31" s="12" t="s">
        <v>241</v>
      </c>
      <c r="N31" s="15" t="s">
        <v>387</v>
      </c>
      <c r="O31" s="15" t="s">
        <v>388</v>
      </c>
    </row>
    <row r="32" spans="1:15" s="13" customFormat="1" ht="12.75">
      <c r="A32" s="12" t="s">
        <v>292</v>
      </c>
      <c r="C32" s="12">
        <v>35</v>
      </c>
      <c r="D32" s="12">
        <v>33</v>
      </c>
      <c r="E32" s="12">
        <v>2</v>
      </c>
      <c r="F32" s="12" t="s">
        <v>389</v>
      </c>
      <c r="G32" s="12" t="s">
        <v>390</v>
      </c>
      <c r="H32" s="14"/>
      <c r="I32" s="12" t="s">
        <v>386</v>
      </c>
      <c r="J32" s="12"/>
      <c r="K32" s="12"/>
      <c r="L32" s="12" t="s">
        <v>228</v>
      </c>
      <c r="M32" s="12" t="s">
        <v>241</v>
      </c>
      <c r="N32" s="15" t="s">
        <v>391</v>
      </c>
      <c r="O32" s="15"/>
    </row>
    <row r="33" spans="1:15" s="13" customFormat="1" ht="12.75">
      <c r="A33" s="12" t="s">
        <v>292</v>
      </c>
      <c r="C33" s="12">
        <v>37</v>
      </c>
      <c r="D33" s="12">
        <v>35</v>
      </c>
      <c r="E33" s="12">
        <v>1</v>
      </c>
      <c r="F33" s="12" t="s">
        <v>392</v>
      </c>
      <c r="G33" s="12" t="s">
        <v>393</v>
      </c>
      <c r="H33" s="14"/>
      <c r="I33" s="12" t="s">
        <v>394</v>
      </c>
      <c r="J33" s="12"/>
      <c r="K33" s="12"/>
      <c r="L33" s="12" t="s">
        <v>228</v>
      </c>
      <c r="M33" s="12" t="s">
        <v>241</v>
      </c>
      <c r="N33" s="15" t="s">
        <v>395</v>
      </c>
      <c r="O33" s="15" t="s">
        <v>396</v>
      </c>
    </row>
    <row r="34" spans="1:15" ht="12.75">
      <c r="A34" s="25"/>
      <c r="C34" s="25"/>
      <c r="D34" s="25"/>
      <c r="E34" s="25"/>
      <c r="F34" s="26"/>
      <c r="G34" s="27"/>
      <c r="I34" s="25"/>
      <c r="J34" s="25"/>
      <c r="K34" s="25"/>
      <c r="L34" s="26"/>
      <c r="M34" s="25"/>
      <c r="N34" s="16"/>
      <c r="O34" s="16"/>
    </row>
    <row r="35" spans="1:15" s="13" customFormat="1" ht="12.75">
      <c r="A35" s="12" t="s">
        <v>292</v>
      </c>
      <c r="C35" s="12">
        <v>38</v>
      </c>
      <c r="D35" s="12">
        <v>36</v>
      </c>
      <c r="E35" s="12">
        <v>2</v>
      </c>
      <c r="F35" s="12" t="s">
        <v>384</v>
      </c>
      <c r="G35" s="12" t="s">
        <v>385</v>
      </c>
      <c r="H35" s="14"/>
      <c r="I35" s="12" t="s">
        <v>386</v>
      </c>
      <c r="J35" s="12"/>
      <c r="K35" s="12"/>
      <c r="L35" s="12" t="s">
        <v>228</v>
      </c>
      <c r="M35" s="12" t="s">
        <v>241</v>
      </c>
      <c r="N35" s="15" t="s">
        <v>387</v>
      </c>
      <c r="O35" s="15" t="s">
        <v>388</v>
      </c>
    </row>
    <row r="36" spans="1:15" s="13" customFormat="1" ht="12.75">
      <c r="A36" s="12" t="s">
        <v>292</v>
      </c>
      <c r="C36" s="12">
        <v>40</v>
      </c>
      <c r="D36" s="12">
        <v>38</v>
      </c>
      <c r="E36" s="12">
        <v>2</v>
      </c>
      <c r="F36" s="12" t="s">
        <v>389</v>
      </c>
      <c r="G36" s="12" t="s">
        <v>390</v>
      </c>
      <c r="H36" s="14"/>
      <c r="I36" s="12" t="s">
        <v>386</v>
      </c>
      <c r="J36" s="12"/>
      <c r="K36" s="12"/>
      <c r="L36" s="12" t="s">
        <v>228</v>
      </c>
      <c r="M36" s="12" t="s">
        <v>241</v>
      </c>
      <c r="N36" s="15" t="s">
        <v>391</v>
      </c>
      <c r="O36" s="15"/>
    </row>
    <row r="37" spans="1:15" s="13" customFormat="1" ht="12.75">
      <c r="A37" s="12" t="s">
        <v>292</v>
      </c>
      <c r="C37" s="12">
        <v>42</v>
      </c>
      <c r="D37" s="12">
        <v>40</v>
      </c>
      <c r="E37" s="12">
        <v>1</v>
      </c>
      <c r="F37" s="12" t="s">
        <v>392</v>
      </c>
      <c r="G37" s="12" t="s">
        <v>393</v>
      </c>
      <c r="H37" s="14"/>
      <c r="I37" s="12" t="s">
        <v>394</v>
      </c>
      <c r="J37" s="12"/>
      <c r="K37" s="12"/>
      <c r="L37" s="12" t="s">
        <v>228</v>
      </c>
      <c r="M37" s="12" t="s">
        <v>241</v>
      </c>
      <c r="N37" s="15" t="s">
        <v>395</v>
      </c>
      <c r="O37" s="15" t="s">
        <v>396</v>
      </c>
    </row>
    <row r="38" spans="1:15" ht="12.75">
      <c r="A38" s="25"/>
      <c r="C38" s="25"/>
      <c r="D38" s="25"/>
      <c r="E38" s="25"/>
      <c r="F38" s="26"/>
      <c r="G38" s="25"/>
      <c r="I38" s="25"/>
      <c r="J38" s="25"/>
      <c r="K38" s="25"/>
      <c r="L38" s="26"/>
      <c r="M38" s="25"/>
      <c r="N38" s="16"/>
      <c r="O38" s="16"/>
    </row>
    <row r="39" spans="1:15" s="13" customFormat="1" ht="12.75">
      <c r="A39" s="12" t="s">
        <v>292</v>
      </c>
      <c r="C39" s="12">
        <v>43</v>
      </c>
      <c r="D39" s="12">
        <v>41</v>
      </c>
      <c r="E39" s="12">
        <v>2</v>
      </c>
      <c r="F39" s="12" t="s">
        <v>384</v>
      </c>
      <c r="G39" s="12" t="s">
        <v>385</v>
      </c>
      <c r="H39" s="14"/>
      <c r="I39" s="12" t="s">
        <v>386</v>
      </c>
      <c r="J39" s="12"/>
      <c r="K39" s="12"/>
      <c r="L39" s="12" t="s">
        <v>228</v>
      </c>
      <c r="M39" s="12" t="s">
        <v>241</v>
      </c>
      <c r="N39" s="15" t="s">
        <v>387</v>
      </c>
      <c r="O39" s="15" t="s">
        <v>388</v>
      </c>
    </row>
    <row r="40" spans="1:15" s="13" customFormat="1" ht="12.75">
      <c r="A40" s="12" t="s">
        <v>292</v>
      </c>
      <c r="C40" s="12">
        <v>45</v>
      </c>
      <c r="D40" s="12">
        <v>43</v>
      </c>
      <c r="E40" s="12">
        <v>2</v>
      </c>
      <c r="F40" s="12" t="s">
        <v>389</v>
      </c>
      <c r="G40" s="12" t="s">
        <v>390</v>
      </c>
      <c r="H40" s="14"/>
      <c r="I40" s="12" t="s">
        <v>386</v>
      </c>
      <c r="J40" s="12"/>
      <c r="K40" s="12"/>
      <c r="L40" s="12" t="s">
        <v>228</v>
      </c>
      <c r="M40" s="12" t="s">
        <v>241</v>
      </c>
      <c r="N40" s="15" t="s">
        <v>391</v>
      </c>
      <c r="O40" s="15"/>
    </row>
    <row r="41" spans="1:15" s="13" customFormat="1" ht="12.75">
      <c r="A41" s="12" t="s">
        <v>292</v>
      </c>
      <c r="C41" s="12">
        <v>47</v>
      </c>
      <c r="D41" s="12">
        <v>45</v>
      </c>
      <c r="E41" s="12">
        <v>1</v>
      </c>
      <c r="F41" s="12" t="s">
        <v>392</v>
      </c>
      <c r="G41" s="12" t="s">
        <v>393</v>
      </c>
      <c r="H41" s="14"/>
      <c r="I41" s="12" t="s">
        <v>394</v>
      </c>
      <c r="J41" s="12"/>
      <c r="K41" s="12"/>
      <c r="L41" s="12" t="s">
        <v>228</v>
      </c>
      <c r="M41" s="12" t="s">
        <v>241</v>
      </c>
      <c r="N41" s="15" t="s">
        <v>395</v>
      </c>
      <c r="O41" s="15" t="s">
        <v>396</v>
      </c>
    </row>
    <row r="42" spans="1:15" ht="12.75">
      <c r="A42" s="25"/>
      <c r="C42" s="25"/>
      <c r="D42" s="25"/>
      <c r="E42" s="25"/>
      <c r="F42" s="26"/>
      <c r="G42" s="25"/>
      <c r="I42" s="25"/>
      <c r="J42" s="25"/>
      <c r="K42" s="25"/>
      <c r="L42" s="26"/>
      <c r="M42" s="25"/>
      <c r="N42" s="16"/>
      <c r="O42" s="16"/>
    </row>
    <row r="43" spans="1:15" s="13" customFormat="1" ht="12.75">
      <c r="A43" s="12" t="s">
        <v>292</v>
      </c>
      <c r="C43" s="12">
        <v>48</v>
      </c>
      <c r="D43" s="12">
        <v>46</v>
      </c>
      <c r="E43" s="12">
        <v>2</v>
      </c>
      <c r="F43" s="12" t="s">
        <v>384</v>
      </c>
      <c r="G43" s="12" t="s">
        <v>385</v>
      </c>
      <c r="H43" s="14"/>
      <c r="I43" s="12" t="s">
        <v>386</v>
      </c>
      <c r="J43" s="12"/>
      <c r="K43" s="12"/>
      <c r="L43" s="12" t="s">
        <v>228</v>
      </c>
      <c r="M43" s="12" t="s">
        <v>241</v>
      </c>
      <c r="N43" s="15" t="s">
        <v>387</v>
      </c>
      <c r="O43" s="15" t="s">
        <v>388</v>
      </c>
    </row>
    <row r="44" spans="1:15" s="13" customFormat="1" ht="12.75">
      <c r="A44" s="12" t="s">
        <v>292</v>
      </c>
      <c r="C44" s="12">
        <v>50</v>
      </c>
      <c r="D44" s="12">
        <v>48</v>
      </c>
      <c r="E44" s="12">
        <v>2</v>
      </c>
      <c r="F44" s="12" t="s">
        <v>389</v>
      </c>
      <c r="G44" s="12" t="s">
        <v>390</v>
      </c>
      <c r="H44" s="14"/>
      <c r="I44" s="12" t="s">
        <v>386</v>
      </c>
      <c r="J44" s="12"/>
      <c r="K44" s="12"/>
      <c r="L44" s="12" t="s">
        <v>228</v>
      </c>
      <c r="M44" s="12" t="s">
        <v>241</v>
      </c>
      <c r="N44" s="15" t="s">
        <v>391</v>
      </c>
      <c r="O44" s="15"/>
    </row>
    <row r="45" spans="1:15" s="13" customFormat="1" ht="12.75">
      <c r="A45" s="12" t="s">
        <v>292</v>
      </c>
      <c r="C45" s="12">
        <v>52</v>
      </c>
      <c r="D45" s="12">
        <v>50</v>
      </c>
      <c r="E45" s="12">
        <v>1</v>
      </c>
      <c r="F45" s="12" t="s">
        <v>392</v>
      </c>
      <c r="G45" s="12" t="s">
        <v>393</v>
      </c>
      <c r="H45" s="14"/>
      <c r="I45" s="12" t="s">
        <v>394</v>
      </c>
      <c r="J45" s="12"/>
      <c r="K45" s="12"/>
      <c r="L45" s="12" t="s">
        <v>228</v>
      </c>
      <c r="M45" s="12" t="s">
        <v>241</v>
      </c>
      <c r="N45" s="15" t="s">
        <v>395</v>
      </c>
      <c r="O45" s="15" t="s">
        <v>396</v>
      </c>
    </row>
    <row r="47" spans="1:8" ht="12.75">
      <c r="A47" s="28" t="s">
        <v>394</v>
      </c>
      <c r="B47" s="28" t="s">
        <v>397</v>
      </c>
      <c r="F47" s="29" t="s">
        <v>398</v>
      </c>
      <c r="G47" s="28" t="s">
        <v>399</v>
      </c>
      <c r="H47" s="28">
        <v>0</v>
      </c>
    </row>
    <row r="48" spans="1:8" ht="12.75">
      <c r="A48" s="28" t="s">
        <v>394</v>
      </c>
      <c r="B48" s="28" t="s">
        <v>397</v>
      </c>
      <c r="F48" s="29" t="s">
        <v>400</v>
      </c>
      <c r="G48" s="28" t="s">
        <v>401</v>
      </c>
      <c r="H48" s="28">
        <v>1</v>
      </c>
    </row>
    <row r="49" spans="1:8" ht="12.75">
      <c r="A49" s="28" t="s">
        <v>394</v>
      </c>
      <c r="B49" s="28" t="s">
        <v>397</v>
      </c>
      <c r="F49" s="29" t="s">
        <v>402</v>
      </c>
      <c r="G49" s="28" t="s">
        <v>403</v>
      </c>
      <c r="H49" s="28">
        <v>2</v>
      </c>
    </row>
    <row r="50" spans="1:8" ht="12.75">
      <c r="A50" s="28" t="s">
        <v>394</v>
      </c>
      <c r="B50" s="28" t="s">
        <v>397</v>
      </c>
      <c r="F50" s="29" t="s">
        <v>404</v>
      </c>
      <c r="G50" s="28" t="s">
        <v>405</v>
      </c>
      <c r="H50" s="28">
        <v>3</v>
      </c>
    </row>
    <row r="51" spans="1:8" ht="12.75">
      <c r="A51" s="28" t="s">
        <v>394</v>
      </c>
      <c r="B51" s="28" t="s">
        <v>397</v>
      </c>
      <c r="F51" s="29" t="s">
        <v>406</v>
      </c>
      <c r="G51" s="28" t="s">
        <v>407</v>
      </c>
      <c r="H51" s="28">
        <v>4</v>
      </c>
    </row>
    <row r="52" spans="1:8" ht="12.75">
      <c r="A52" s="28" t="s">
        <v>394</v>
      </c>
      <c r="B52" s="28" t="s">
        <v>397</v>
      </c>
      <c r="F52" s="29" t="s">
        <v>408</v>
      </c>
      <c r="G52" s="28" t="s">
        <v>409</v>
      </c>
      <c r="H52" s="28">
        <v>5</v>
      </c>
    </row>
    <row r="53" spans="1:8" ht="12.75">
      <c r="A53" s="28" t="s">
        <v>394</v>
      </c>
      <c r="B53" s="28" t="s">
        <v>397</v>
      </c>
      <c r="F53" s="29" t="s">
        <v>410</v>
      </c>
      <c r="G53" s="28" t="s">
        <v>411</v>
      </c>
      <c r="H53" s="28">
        <v>6</v>
      </c>
    </row>
    <row r="54" spans="1:8" ht="12.75">
      <c r="A54" s="28" t="s">
        <v>394</v>
      </c>
      <c r="B54" s="28" t="s">
        <v>397</v>
      </c>
      <c r="F54" s="29" t="s">
        <v>412</v>
      </c>
      <c r="G54" s="28" t="s">
        <v>413</v>
      </c>
      <c r="H54" s="28">
        <v>7</v>
      </c>
    </row>
    <row r="55" spans="1:8" ht="12.75">
      <c r="A55" s="28" t="s">
        <v>394</v>
      </c>
      <c r="B55" s="28" t="s">
        <v>397</v>
      </c>
      <c r="F55" s="29" t="s">
        <v>414</v>
      </c>
      <c r="G55" s="28" t="s">
        <v>415</v>
      </c>
      <c r="H55" s="28">
        <v>8</v>
      </c>
    </row>
    <row r="56" spans="1:8" ht="12.75">
      <c r="A56" s="28" t="s">
        <v>394</v>
      </c>
      <c r="B56" s="28" t="s">
        <v>397</v>
      </c>
      <c r="F56" s="29" t="s">
        <v>416</v>
      </c>
      <c r="G56" s="28" t="s">
        <v>417</v>
      </c>
      <c r="H56" s="28">
        <v>9</v>
      </c>
    </row>
    <row r="57" spans="1:8" ht="12.75">
      <c r="A57" s="28" t="s">
        <v>394</v>
      </c>
      <c r="B57" s="28" t="s">
        <v>397</v>
      </c>
      <c r="F57" s="29" t="s">
        <v>418</v>
      </c>
      <c r="G57" s="28" t="s">
        <v>419</v>
      </c>
      <c r="H57" s="28">
        <v>10</v>
      </c>
    </row>
    <row r="58" spans="1:8" ht="12.75">
      <c r="A58" s="28" t="s">
        <v>394</v>
      </c>
      <c r="B58" s="28" t="s">
        <v>397</v>
      </c>
      <c r="F58" s="29" t="s">
        <v>420</v>
      </c>
      <c r="G58" s="28" t="s">
        <v>421</v>
      </c>
      <c r="H58" s="28">
        <v>11</v>
      </c>
    </row>
    <row r="59" spans="1:8" ht="12.75">
      <c r="A59" s="28" t="s">
        <v>394</v>
      </c>
      <c r="B59" s="28" t="s">
        <v>397</v>
      </c>
      <c r="F59" s="29" t="s">
        <v>422</v>
      </c>
      <c r="G59" s="28" t="s">
        <v>423</v>
      </c>
      <c r="H59" s="28">
        <v>12</v>
      </c>
    </row>
    <row r="60" spans="1:8" ht="12.75">
      <c r="A60" s="28" t="s">
        <v>394</v>
      </c>
      <c r="B60" s="28" t="s">
        <v>397</v>
      </c>
      <c r="F60" s="29" t="s">
        <v>424</v>
      </c>
      <c r="G60" s="28" t="s">
        <v>425</v>
      </c>
      <c r="H60" s="28">
        <v>13</v>
      </c>
    </row>
    <row r="61" spans="1:8" ht="12.75">
      <c r="A61" s="28" t="s">
        <v>394</v>
      </c>
      <c r="B61" s="28" t="s">
        <v>397</v>
      </c>
      <c r="F61" s="29" t="s">
        <v>426</v>
      </c>
      <c r="G61" s="28" t="s">
        <v>427</v>
      </c>
      <c r="H61" s="28">
        <v>14</v>
      </c>
    </row>
    <row r="62" spans="1:8" ht="12.75">
      <c r="A62" s="28" t="s">
        <v>394</v>
      </c>
      <c r="B62" s="28" t="s">
        <v>397</v>
      </c>
      <c r="F62" s="29" t="s">
        <v>428</v>
      </c>
      <c r="G62" s="28" t="s">
        <v>429</v>
      </c>
      <c r="H62" s="28">
        <v>15</v>
      </c>
    </row>
    <row r="63" spans="1:8" ht="12.75">
      <c r="A63" s="28" t="s">
        <v>394</v>
      </c>
      <c r="B63" s="28" t="s">
        <v>397</v>
      </c>
      <c r="F63" s="29" t="s">
        <v>430</v>
      </c>
      <c r="G63" s="28" t="s">
        <v>431</v>
      </c>
      <c r="H63" s="28">
        <v>16</v>
      </c>
    </row>
    <row r="64" spans="1:8" ht="12.75">
      <c r="A64" s="28" t="s">
        <v>394</v>
      </c>
      <c r="B64" s="28" t="s">
        <v>397</v>
      </c>
      <c r="F64" s="29" t="s">
        <v>432</v>
      </c>
      <c r="G64" s="28" t="s">
        <v>433</v>
      </c>
      <c r="H64" s="28">
        <v>17</v>
      </c>
    </row>
    <row r="65" spans="1:8" ht="12.75">
      <c r="A65" s="28" t="s">
        <v>394</v>
      </c>
      <c r="B65" s="28" t="s">
        <v>397</v>
      </c>
      <c r="F65" s="29" t="s">
        <v>434</v>
      </c>
      <c r="G65" s="28" t="s">
        <v>435</v>
      </c>
      <c r="H65" s="28">
        <v>18</v>
      </c>
    </row>
    <row r="66" spans="1:8" ht="12.75">
      <c r="A66" s="28" t="s">
        <v>394</v>
      </c>
      <c r="B66" s="28" t="s">
        <v>397</v>
      </c>
      <c r="F66" s="29" t="s">
        <v>436</v>
      </c>
      <c r="G66" s="28" t="s">
        <v>437</v>
      </c>
      <c r="H66" s="28">
        <v>19</v>
      </c>
    </row>
    <row r="67" spans="1:8" ht="12.75">
      <c r="A67" s="28" t="s">
        <v>394</v>
      </c>
      <c r="B67" s="28" t="s">
        <v>397</v>
      </c>
      <c r="F67" s="29" t="s">
        <v>438</v>
      </c>
      <c r="G67" s="28" t="s">
        <v>439</v>
      </c>
      <c r="H67" s="28">
        <v>20</v>
      </c>
    </row>
    <row r="68" spans="1:8" ht="12.75">
      <c r="A68" s="28" t="s">
        <v>394</v>
      </c>
      <c r="B68" s="28" t="s">
        <v>397</v>
      </c>
      <c r="F68" s="29" t="s">
        <v>440</v>
      </c>
      <c r="G68" s="28" t="s">
        <v>441</v>
      </c>
      <c r="H68" s="28">
        <v>21</v>
      </c>
    </row>
    <row r="69" spans="1:8" ht="12.75">
      <c r="A69" s="28" t="s">
        <v>394</v>
      </c>
      <c r="B69" s="28" t="s">
        <v>397</v>
      </c>
      <c r="F69" s="29" t="s">
        <v>442</v>
      </c>
      <c r="G69" s="28" t="s">
        <v>443</v>
      </c>
      <c r="H69" s="28">
        <v>22</v>
      </c>
    </row>
    <row r="70" spans="1:8" ht="12.75">
      <c r="A70" s="28" t="s">
        <v>394</v>
      </c>
      <c r="B70" s="28" t="s">
        <v>397</v>
      </c>
      <c r="F70" s="29" t="s">
        <v>444</v>
      </c>
      <c r="G70" s="28" t="s">
        <v>445</v>
      </c>
      <c r="H70" s="28">
        <v>23</v>
      </c>
    </row>
    <row r="71" spans="1:8" ht="12.75">
      <c r="A71" s="28" t="s">
        <v>394</v>
      </c>
      <c r="B71" s="28" t="s">
        <v>397</v>
      </c>
      <c r="F71" s="29" t="s">
        <v>446</v>
      </c>
      <c r="G71" s="28" t="s">
        <v>447</v>
      </c>
      <c r="H71" s="28">
        <v>24</v>
      </c>
    </row>
    <row r="72" spans="1:8" ht="12.75">
      <c r="A72" s="28" t="s">
        <v>394</v>
      </c>
      <c r="B72" s="28" t="s">
        <v>397</v>
      </c>
      <c r="F72" s="29" t="s">
        <v>448</v>
      </c>
      <c r="G72" s="28" t="s">
        <v>449</v>
      </c>
      <c r="H72" s="28">
        <v>25</v>
      </c>
    </row>
    <row r="73" spans="1:8" ht="12.75">
      <c r="A73" s="28" t="s">
        <v>394</v>
      </c>
      <c r="B73" s="28" t="s">
        <v>397</v>
      </c>
      <c r="F73" s="29" t="s">
        <v>450</v>
      </c>
      <c r="G73" s="28" t="s">
        <v>451</v>
      </c>
      <c r="H73" s="28">
        <v>26</v>
      </c>
    </row>
    <row r="74" spans="1:8" ht="12.75">
      <c r="A74" s="28" t="s">
        <v>394</v>
      </c>
      <c r="B74" s="28" t="s">
        <v>397</v>
      </c>
      <c r="F74" s="29" t="s">
        <v>452</v>
      </c>
      <c r="G74" s="28" t="s">
        <v>453</v>
      </c>
      <c r="H74" s="28">
        <v>27</v>
      </c>
    </row>
    <row r="75" spans="1:8" ht="12.75">
      <c r="A75" s="28" t="s">
        <v>394</v>
      </c>
      <c r="B75" s="28" t="s">
        <v>397</v>
      </c>
      <c r="F75" s="29" t="s">
        <v>454</v>
      </c>
      <c r="G75" s="28" t="s">
        <v>455</v>
      </c>
      <c r="H75" s="28">
        <v>28</v>
      </c>
    </row>
    <row r="76" spans="1:8" ht="12.75">
      <c r="A76" s="28" t="s">
        <v>394</v>
      </c>
      <c r="B76" s="28" t="s">
        <v>397</v>
      </c>
      <c r="F76" s="29" t="s">
        <v>456</v>
      </c>
      <c r="G76" s="28" t="s">
        <v>457</v>
      </c>
      <c r="H76" s="28">
        <v>29</v>
      </c>
    </row>
    <row r="77" spans="1:8" ht="12.75">
      <c r="A77" s="28" t="s">
        <v>394</v>
      </c>
      <c r="B77" s="28" t="s">
        <v>397</v>
      </c>
      <c r="F77" s="29" t="s">
        <v>458</v>
      </c>
      <c r="G77" s="28" t="s">
        <v>459</v>
      </c>
      <c r="H77" s="28">
        <v>30</v>
      </c>
    </row>
    <row r="78" spans="1:8" ht="12.75">
      <c r="A78" s="28" t="s">
        <v>394</v>
      </c>
      <c r="B78" s="28" t="s">
        <v>397</v>
      </c>
      <c r="F78" s="29" t="s">
        <v>460</v>
      </c>
      <c r="G78" s="28" t="s">
        <v>461</v>
      </c>
      <c r="H78" s="28">
        <v>31</v>
      </c>
    </row>
    <row r="79" spans="1:8" ht="12.75">
      <c r="A79" s="28" t="s">
        <v>394</v>
      </c>
      <c r="B79" s="28" t="s">
        <v>397</v>
      </c>
      <c r="F79" s="29" t="s">
        <v>462</v>
      </c>
      <c r="G79" s="28" t="s">
        <v>463</v>
      </c>
      <c r="H79" s="28">
        <v>32</v>
      </c>
    </row>
    <row r="80" spans="1:8" ht="12.75">
      <c r="A80" s="28" t="s">
        <v>394</v>
      </c>
      <c r="B80" s="28" t="s">
        <v>397</v>
      </c>
      <c r="F80" s="29" t="s">
        <v>464</v>
      </c>
      <c r="G80" s="28" t="s">
        <v>465</v>
      </c>
      <c r="H80" s="28">
        <v>33</v>
      </c>
    </row>
    <row r="81" spans="1:8" ht="12.75">
      <c r="A81" s="28" t="s">
        <v>394</v>
      </c>
      <c r="B81" s="28" t="s">
        <v>397</v>
      </c>
      <c r="F81" s="29" t="s">
        <v>466</v>
      </c>
      <c r="G81" s="28" t="s">
        <v>467</v>
      </c>
      <c r="H81" s="28">
        <v>34</v>
      </c>
    </row>
    <row r="82" spans="1:8" ht="12.75">
      <c r="A82" s="28" t="s">
        <v>394</v>
      </c>
      <c r="B82" s="28" t="s">
        <v>397</v>
      </c>
      <c r="F82" s="29" t="s">
        <v>468</v>
      </c>
      <c r="G82" s="28" t="s">
        <v>469</v>
      </c>
      <c r="H82" s="28">
        <v>35</v>
      </c>
    </row>
    <row r="83" spans="1:8" ht="12.75">
      <c r="A83" s="28" t="s">
        <v>394</v>
      </c>
      <c r="B83" s="28" t="s">
        <v>397</v>
      </c>
      <c r="F83" s="29" t="s">
        <v>470</v>
      </c>
      <c r="G83" s="28" t="s">
        <v>471</v>
      </c>
      <c r="H83" s="28">
        <v>36</v>
      </c>
    </row>
    <row r="84" spans="1:8" ht="12.75">
      <c r="A84" s="28" t="s">
        <v>394</v>
      </c>
      <c r="B84" s="28" t="s">
        <v>397</v>
      </c>
      <c r="F84" s="29" t="s">
        <v>472</v>
      </c>
      <c r="G84" s="28" t="s">
        <v>473</v>
      </c>
      <c r="H84" s="28">
        <v>37</v>
      </c>
    </row>
    <row r="85" spans="1:8" ht="12.75">
      <c r="A85" s="28" t="s">
        <v>394</v>
      </c>
      <c r="B85" s="28" t="s">
        <v>397</v>
      </c>
      <c r="F85" s="29" t="s">
        <v>474</v>
      </c>
      <c r="G85" s="28" t="s">
        <v>475</v>
      </c>
      <c r="H85" s="28">
        <v>38</v>
      </c>
    </row>
    <row r="86" spans="1:8" ht="12.75">
      <c r="A86" s="28" t="s">
        <v>394</v>
      </c>
      <c r="B86" s="28" t="s">
        <v>397</v>
      </c>
      <c r="F86" s="29" t="s">
        <v>476</v>
      </c>
      <c r="G86" s="28" t="s">
        <v>477</v>
      </c>
      <c r="H86" s="28">
        <v>39</v>
      </c>
    </row>
    <row r="87" spans="1:8" ht="12.75">
      <c r="A87" s="28" t="s">
        <v>394</v>
      </c>
      <c r="B87" s="28" t="s">
        <v>397</v>
      </c>
      <c r="F87" s="29" t="s">
        <v>478</v>
      </c>
      <c r="G87" s="28" t="s">
        <v>479</v>
      </c>
      <c r="H87" s="28">
        <v>40</v>
      </c>
    </row>
    <row r="88" spans="1:8" ht="12.75">
      <c r="A88" s="28" t="s">
        <v>394</v>
      </c>
      <c r="B88" s="28" t="s">
        <v>397</v>
      </c>
      <c r="F88" s="29" t="s">
        <v>480</v>
      </c>
      <c r="G88" s="28" t="s">
        <v>481</v>
      </c>
      <c r="H88" s="28">
        <v>41</v>
      </c>
    </row>
    <row r="89" spans="1:8" ht="12.75">
      <c r="A89" s="28" t="s">
        <v>394</v>
      </c>
      <c r="B89" s="28" t="s">
        <v>397</v>
      </c>
      <c r="F89" s="29" t="s">
        <v>482</v>
      </c>
      <c r="G89" s="28" t="s">
        <v>483</v>
      </c>
      <c r="H89" s="28">
        <v>42</v>
      </c>
    </row>
    <row r="90" spans="1:8" ht="12.75">
      <c r="A90" s="28" t="s">
        <v>394</v>
      </c>
      <c r="B90" s="28" t="s">
        <v>397</v>
      </c>
      <c r="F90" s="29" t="s">
        <v>484</v>
      </c>
      <c r="G90" s="28" t="s">
        <v>485</v>
      </c>
      <c r="H90" s="28">
        <v>43</v>
      </c>
    </row>
    <row r="91" spans="1:8" ht="12.75">
      <c r="A91" s="28" t="s">
        <v>394</v>
      </c>
      <c r="B91" s="28" t="s">
        <v>397</v>
      </c>
      <c r="F91" s="29" t="s">
        <v>486</v>
      </c>
      <c r="G91" s="28" t="s">
        <v>487</v>
      </c>
      <c r="H91" s="28">
        <v>44</v>
      </c>
    </row>
    <row r="92" spans="1:8" ht="12.75">
      <c r="A92" s="28" t="s">
        <v>394</v>
      </c>
      <c r="B92" s="28" t="s">
        <v>397</v>
      </c>
      <c r="F92" s="29" t="s">
        <v>488</v>
      </c>
      <c r="G92" s="28" t="s">
        <v>489</v>
      </c>
      <c r="H92" s="28">
        <v>45</v>
      </c>
    </row>
    <row r="93" spans="1:8" ht="12.75">
      <c r="A93" s="28" t="s">
        <v>394</v>
      </c>
      <c r="B93" s="28" t="s">
        <v>397</v>
      </c>
      <c r="F93" s="29" t="s">
        <v>490</v>
      </c>
      <c r="G93" s="28" t="s">
        <v>491</v>
      </c>
      <c r="H93" s="28">
        <v>46</v>
      </c>
    </row>
    <row r="94" spans="1:8" ht="12.75">
      <c r="A94" s="28" t="s">
        <v>394</v>
      </c>
      <c r="B94" s="28" t="s">
        <v>397</v>
      </c>
      <c r="F94" s="29" t="s">
        <v>492</v>
      </c>
      <c r="G94" s="28" t="s">
        <v>493</v>
      </c>
      <c r="H94" s="28">
        <v>47</v>
      </c>
    </row>
    <row r="95" spans="1:8" ht="12.75">
      <c r="A95" s="28" t="s">
        <v>394</v>
      </c>
      <c r="B95" s="28" t="s">
        <v>397</v>
      </c>
      <c r="F95" s="29" t="s">
        <v>494</v>
      </c>
      <c r="G95" s="28" t="s">
        <v>495</v>
      </c>
      <c r="H95" s="28">
        <v>48</v>
      </c>
    </row>
    <row r="96" spans="1:8" ht="12.75">
      <c r="A96" s="28" t="s">
        <v>394</v>
      </c>
      <c r="B96" s="28" t="s">
        <v>397</v>
      </c>
      <c r="F96" s="29" t="s">
        <v>496</v>
      </c>
      <c r="G96" s="28" t="s">
        <v>497</v>
      </c>
      <c r="H96" s="28">
        <v>49</v>
      </c>
    </row>
    <row r="97" spans="1:8" ht="12.75">
      <c r="A97" s="28" t="s">
        <v>394</v>
      </c>
      <c r="B97" s="28" t="s">
        <v>397</v>
      </c>
      <c r="F97" s="29" t="s">
        <v>498</v>
      </c>
      <c r="G97" s="28" t="s">
        <v>499</v>
      </c>
      <c r="H97" s="28">
        <v>50</v>
      </c>
    </row>
    <row r="98" spans="1:8" ht="12.75">
      <c r="A98" s="28" t="s">
        <v>394</v>
      </c>
      <c r="B98" s="28" t="s">
        <v>397</v>
      </c>
      <c r="F98" s="29" t="s">
        <v>500</v>
      </c>
      <c r="G98" s="28" t="s">
        <v>501</v>
      </c>
      <c r="H98" s="28">
        <v>51</v>
      </c>
    </row>
    <row r="99" spans="1:8" ht="12.75">
      <c r="A99" s="28" t="s">
        <v>394</v>
      </c>
      <c r="B99" s="28" t="s">
        <v>397</v>
      </c>
      <c r="F99" s="29" t="s">
        <v>502</v>
      </c>
      <c r="G99" s="28" t="s">
        <v>503</v>
      </c>
      <c r="H99" s="28">
        <v>52</v>
      </c>
    </row>
    <row r="100" spans="1:8" ht="12.75">
      <c r="A100" s="28" t="s">
        <v>394</v>
      </c>
      <c r="B100" s="28" t="s">
        <v>397</v>
      </c>
      <c r="F100" s="29" t="s">
        <v>504</v>
      </c>
      <c r="G100" s="28" t="s">
        <v>505</v>
      </c>
      <c r="H100" s="28">
        <v>53</v>
      </c>
    </row>
    <row r="101" spans="1:8" ht="12.75">
      <c r="A101" s="28" t="s">
        <v>394</v>
      </c>
      <c r="B101" s="28" t="s">
        <v>397</v>
      </c>
      <c r="F101" s="29" t="s">
        <v>506</v>
      </c>
      <c r="G101" s="28" t="s">
        <v>507</v>
      </c>
      <c r="H101" s="28">
        <v>54</v>
      </c>
    </row>
    <row r="102" spans="1:8" ht="12.75">
      <c r="A102" s="28" t="s">
        <v>394</v>
      </c>
      <c r="B102" s="28" t="s">
        <v>397</v>
      </c>
      <c r="F102" s="29" t="s">
        <v>508</v>
      </c>
      <c r="G102" s="28" t="s">
        <v>509</v>
      </c>
      <c r="H102" s="28">
        <v>55</v>
      </c>
    </row>
    <row r="103" spans="1:8" ht="12.75">
      <c r="A103" s="28" t="s">
        <v>394</v>
      </c>
      <c r="B103" s="28" t="s">
        <v>397</v>
      </c>
      <c r="F103" s="29" t="s">
        <v>510</v>
      </c>
      <c r="G103" s="28" t="s">
        <v>511</v>
      </c>
      <c r="H103" s="28">
        <v>56</v>
      </c>
    </row>
    <row r="104" spans="1:8" ht="12.75">
      <c r="A104" s="28" t="s">
        <v>394</v>
      </c>
      <c r="B104" s="28" t="s">
        <v>397</v>
      </c>
      <c r="F104" s="29" t="s">
        <v>512</v>
      </c>
      <c r="G104" s="28" t="s">
        <v>513</v>
      </c>
      <c r="H104" s="28">
        <v>57</v>
      </c>
    </row>
    <row r="105" spans="1:8" ht="12.75">
      <c r="A105" s="28" t="s">
        <v>394</v>
      </c>
      <c r="B105" s="28" t="s">
        <v>397</v>
      </c>
      <c r="F105" s="29" t="s">
        <v>514</v>
      </c>
      <c r="G105" s="28" t="s">
        <v>515</v>
      </c>
      <c r="H105" s="28">
        <v>58</v>
      </c>
    </row>
    <row r="106" spans="1:8" ht="12.75">
      <c r="A106" s="28" t="s">
        <v>394</v>
      </c>
      <c r="B106" s="28" t="s">
        <v>397</v>
      </c>
      <c r="F106" s="29" t="s">
        <v>516</v>
      </c>
      <c r="G106" s="28" t="s">
        <v>517</v>
      </c>
      <c r="H106" s="28">
        <v>59</v>
      </c>
    </row>
    <row r="107" spans="1:8" ht="12.75">
      <c r="A107" s="28" t="s">
        <v>394</v>
      </c>
      <c r="B107" s="28" t="s">
        <v>397</v>
      </c>
      <c r="F107" s="29" t="s">
        <v>518</v>
      </c>
      <c r="G107" s="28" t="s">
        <v>519</v>
      </c>
      <c r="H107" s="28">
        <v>60</v>
      </c>
    </row>
    <row r="108" spans="1:8" ht="12.75">
      <c r="A108" s="28" t="s">
        <v>394</v>
      </c>
      <c r="B108" s="28" t="s">
        <v>397</v>
      </c>
      <c r="F108" s="29" t="s">
        <v>520</v>
      </c>
      <c r="G108" s="28" t="s">
        <v>521</v>
      </c>
      <c r="H108" s="28">
        <v>61</v>
      </c>
    </row>
    <row r="109" spans="1:8" ht="12.75">
      <c r="A109" s="28" t="s">
        <v>394</v>
      </c>
      <c r="B109" s="28" t="s">
        <v>397</v>
      </c>
      <c r="F109" s="29" t="s">
        <v>522</v>
      </c>
      <c r="G109" s="28" t="s">
        <v>523</v>
      </c>
      <c r="H109" s="28">
        <v>62</v>
      </c>
    </row>
    <row r="110" spans="1:8" ht="12.75">
      <c r="A110" s="28" t="s">
        <v>394</v>
      </c>
      <c r="B110" s="28" t="s">
        <v>397</v>
      </c>
      <c r="F110" s="29" t="s">
        <v>524</v>
      </c>
      <c r="G110" s="28" t="s">
        <v>525</v>
      </c>
      <c r="H110" s="28">
        <v>63</v>
      </c>
    </row>
    <row r="111" spans="1:8" ht="12.75">
      <c r="A111" s="28" t="s">
        <v>394</v>
      </c>
      <c r="B111" s="28" t="s">
        <v>397</v>
      </c>
      <c r="F111" s="29" t="s">
        <v>526</v>
      </c>
      <c r="G111" s="28" t="s">
        <v>527</v>
      </c>
      <c r="H111" s="28">
        <v>64</v>
      </c>
    </row>
    <row r="112" spans="1:8" ht="12.75">
      <c r="A112" s="28" t="s">
        <v>394</v>
      </c>
      <c r="B112" s="28" t="s">
        <v>397</v>
      </c>
      <c r="F112" s="29" t="s">
        <v>528</v>
      </c>
      <c r="G112" s="28" t="s">
        <v>529</v>
      </c>
      <c r="H112" s="28">
        <v>65</v>
      </c>
    </row>
    <row r="113" spans="1:8" ht="12.75">
      <c r="A113" s="28" t="s">
        <v>394</v>
      </c>
      <c r="B113" s="28" t="s">
        <v>397</v>
      </c>
      <c r="F113" s="29" t="s">
        <v>530</v>
      </c>
      <c r="G113" s="28" t="s">
        <v>531</v>
      </c>
      <c r="H113" s="28">
        <v>71</v>
      </c>
    </row>
    <row r="114" spans="1:8" ht="12.75">
      <c r="A114" s="28" t="s">
        <v>394</v>
      </c>
      <c r="B114" s="28" t="s">
        <v>397</v>
      </c>
      <c r="F114" s="29" t="s">
        <v>532</v>
      </c>
      <c r="G114" s="28" t="s">
        <v>533</v>
      </c>
      <c r="H114" s="28">
        <v>72</v>
      </c>
    </row>
    <row r="115" spans="1:8" ht="12.75">
      <c r="A115" s="28" t="s">
        <v>394</v>
      </c>
      <c r="B115" s="28" t="s">
        <v>397</v>
      </c>
      <c r="F115" s="29" t="s">
        <v>534</v>
      </c>
      <c r="G115" s="28" t="s">
        <v>535</v>
      </c>
      <c r="H115" s="28">
        <v>73</v>
      </c>
    </row>
    <row r="116" spans="1:8" ht="12.75">
      <c r="A116" s="28" t="s">
        <v>394</v>
      </c>
      <c r="B116" s="28" t="s">
        <v>397</v>
      </c>
      <c r="F116" s="29" t="s">
        <v>536</v>
      </c>
      <c r="G116" s="28" t="s">
        <v>537</v>
      </c>
      <c r="H116" s="28">
        <v>74</v>
      </c>
    </row>
    <row r="117" spans="1:8" ht="12.75">
      <c r="A117" s="28" t="s">
        <v>394</v>
      </c>
      <c r="B117" s="28" t="s">
        <v>397</v>
      </c>
      <c r="F117" s="29" t="s">
        <v>538</v>
      </c>
      <c r="G117" s="28" t="s">
        <v>539</v>
      </c>
      <c r="H117" s="28">
        <v>75</v>
      </c>
    </row>
    <row r="118" spans="1:8" ht="12.75">
      <c r="A118" s="28" t="s">
        <v>394</v>
      </c>
      <c r="B118" s="28" t="s">
        <v>397</v>
      </c>
      <c r="F118" s="29" t="s">
        <v>540</v>
      </c>
      <c r="G118" s="28" t="s">
        <v>541</v>
      </c>
      <c r="H118" s="28">
        <v>76</v>
      </c>
    </row>
    <row r="119" spans="1:8" ht="12.75">
      <c r="A119" s="28" t="s">
        <v>394</v>
      </c>
      <c r="B119" s="28" t="s">
        <v>397</v>
      </c>
      <c r="F119" s="29" t="s">
        <v>542</v>
      </c>
      <c r="G119" s="28" t="s">
        <v>543</v>
      </c>
      <c r="H119" s="28">
        <v>77</v>
      </c>
    </row>
    <row r="120" spans="1:8" ht="12.75">
      <c r="A120" s="28" t="s">
        <v>394</v>
      </c>
      <c r="B120" s="28" t="s">
        <v>397</v>
      </c>
      <c r="F120" s="29" t="s">
        <v>544</v>
      </c>
      <c r="G120" s="28" t="s">
        <v>545</v>
      </c>
      <c r="H120" s="28">
        <v>78</v>
      </c>
    </row>
    <row r="121" spans="1:8" ht="12.75">
      <c r="A121" s="28" t="s">
        <v>394</v>
      </c>
      <c r="B121" s="28" t="s">
        <v>397</v>
      </c>
      <c r="F121" s="29" t="s">
        <v>546</v>
      </c>
      <c r="G121" s="28" t="s">
        <v>547</v>
      </c>
      <c r="H121" s="28">
        <v>79</v>
      </c>
    </row>
    <row r="122" spans="1:8" ht="12.75">
      <c r="A122" s="28" t="s">
        <v>394</v>
      </c>
      <c r="B122" s="28" t="s">
        <v>397</v>
      </c>
      <c r="F122" s="29" t="s">
        <v>548</v>
      </c>
      <c r="G122" s="28" t="s">
        <v>549</v>
      </c>
      <c r="H122" s="28">
        <v>80</v>
      </c>
    </row>
    <row r="123" spans="1:8" ht="12.75">
      <c r="A123" s="28" t="s">
        <v>394</v>
      </c>
      <c r="B123" s="28" t="s">
        <v>397</v>
      </c>
      <c r="F123" s="29" t="s">
        <v>550</v>
      </c>
      <c r="G123" s="28" t="s">
        <v>551</v>
      </c>
      <c r="H123" s="28">
        <v>81</v>
      </c>
    </row>
    <row r="124" spans="1:8" ht="12.75">
      <c r="A124" s="28" t="s">
        <v>394</v>
      </c>
      <c r="B124" s="28" t="s">
        <v>397</v>
      </c>
      <c r="F124" s="29" t="s">
        <v>552</v>
      </c>
      <c r="G124" s="28" t="s">
        <v>553</v>
      </c>
      <c r="H124" s="28">
        <v>82</v>
      </c>
    </row>
    <row r="125" spans="1:8" ht="12.75">
      <c r="A125" s="28" t="s">
        <v>394</v>
      </c>
      <c r="B125" s="28" t="s">
        <v>397</v>
      </c>
      <c r="F125" s="29" t="s">
        <v>554</v>
      </c>
      <c r="G125" s="28" t="s">
        <v>555</v>
      </c>
      <c r="H125" s="28">
        <v>83</v>
      </c>
    </row>
    <row r="126" spans="1:8" ht="12.75">
      <c r="A126" s="28" t="s">
        <v>394</v>
      </c>
      <c r="B126" s="28" t="s">
        <v>397</v>
      </c>
      <c r="F126" s="29" t="s">
        <v>556</v>
      </c>
      <c r="G126" s="28" t="s">
        <v>557</v>
      </c>
      <c r="H126" s="28">
        <v>84</v>
      </c>
    </row>
    <row r="127" spans="1:8" ht="12.75">
      <c r="A127" s="28" t="s">
        <v>394</v>
      </c>
      <c r="B127" s="28" t="s">
        <v>397</v>
      </c>
      <c r="F127" s="29" t="s">
        <v>558</v>
      </c>
      <c r="G127" s="28" t="s">
        <v>559</v>
      </c>
      <c r="H127" s="28">
        <v>85</v>
      </c>
    </row>
    <row r="128" spans="1:8" ht="12.75">
      <c r="A128" s="28" t="s">
        <v>394</v>
      </c>
      <c r="B128" s="28" t="s">
        <v>397</v>
      </c>
      <c r="F128" s="29" t="s">
        <v>560</v>
      </c>
      <c r="G128" s="28" t="s">
        <v>561</v>
      </c>
      <c r="H128" s="28">
        <v>86</v>
      </c>
    </row>
    <row r="129" spans="1:8" ht="12.75">
      <c r="A129" s="28" t="s">
        <v>394</v>
      </c>
      <c r="B129" s="28" t="s">
        <v>397</v>
      </c>
      <c r="F129" s="29" t="s">
        <v>562</v>
      </c>
      <c r="G129" s="28" t="s">
        <v>563</v>
      </c>
      <c r="H129" s="28">
        <v>87</v>
      </c>
    </row>
    <row r="130" spans="1:8" ht="12.75">
      <c r="A130" s="28" t="s">
        <v>394</v>
      </c>
      <c r="B130" s="28" t="s">
        <v>397</v>
      </c>
      <c r="F130" s="29" t="s">
        <v>564</v>
      </c>
      <c r="G130" s="28" t="s">
        <v>565</v>
      </c>
      <c r="H130" s="28">
        <v>88</v>
      </c>
    </row>
    <row r="131" spans="1:8" ht="12.75">
      <c r="A131" s="28" t="s">
        <v>394</v>
      </c>
      <c r="B131" s="28" t="s">
        <v>397</v>
      </c>
      <c r="F131" s="29" t="s">
        <v>566</v>
      </c>
      <c r="G131" s="28" t="s">
        <v>567</v>
      </c>
      <c r="H131" s="28">
        <v>89</v>
      </c>
    </row>
    <row r="132" spans="1:8" ht="12.75">
      <c r="A132" s="28" t="s">
        <v>394</v>
      </c>
      <c r="B132" s="28" t="s">
        <v>397</v>
      </c>
      <c r="F132" s="29" t="s">
        <v>568</v>
      </c>
      <c r="G132" s="28" t="s">
        <v>569</v>
      </c>
      <c r="H132" s="28">
        <v>90</v>
      </c>
    </row>
    <row r="133" spans="1:8" ht="12.75">
      <c r="A133" s="28" t="s">
        <v>394</v>
      </c>
      <c r="B133" s="28" t="s">
        <v>397</v>
      </c>
      <c r="F133" s="29" t="s">
        <v>570</v>
      </c>
      <c r="G133" s="28" t="s">
        <v>571</v>
      </c>
      <c r="H133" s="28">
        <v>91</v>
      </c>
    </row>
    <row r="134" spans="1:8" ht="12.75">
      <c r="A134" s="28" t="s">
        <v>394</v>
      </c>
      <c r="B134" s="28" t="s">
        <v>397</v>
      </c>
      <c r="F134" s="29" t="s">
        <v>572</v>
      </c>
      <c r="G134" s="28" t="s">
        <v>573</v>
      </c>
      <c r="H134" s="28">
        <v>92</v>
      </c>
    </row>
    <row r="135" spans="1:8" ht="12.75">
      <c r="A135" s="28" t="s">
        <v>394</v>
      </c>
      <c r="B135" s="28" t="s">
        <v>397</v>
      </c>
      <c r="F135" s="29" t="s">
        <v>574</v>
      </c>
      <c r="G135" s="28" t="s">
        <v>575</v>
      </c>
      <c r="H135" s="28">
        <v>93</v>
      </c>
    </row>
    <row r="136" spans="1:8" ht="12.75">
      <c r="A136" s="28" t="s">
        <v>394</v>
      </c>
      <c r="B136" s="28" t="s">
        <v>397</v>
      </c>
      <c r="F136" s="29" t="s">
        <v>576</v>
      </c>
      <c r="G136" s="28" t="s">
        <v>577</v>
      </c>
      <c r="H136" s="28">
        <v>94</v>
      </c>
    </row>
    <row r="137" spans="1:8" ht="12.75">
      <c r="A137" s="28" t="s">
        <v>394</v>
      </c>
      <c r="B137" s="28" t="s">
        <v>397</v>
      </c>
      <c r="F137" s="29" t="s">
        <v>578</v>
      </c>
      <c r="G137" s="28" t="s">
        <v>579</v>
      </c>
      <c r="H137" s="28">
        <v>95</v>
      </c>
    </row>
    <row r="138" spans="1:8" ht="12.75">
      <c r="A138" s="28" t="s">
        <v>394</v>
      </c>
      <c r="B138" s="28" t="s">
        <v>397</v>
      </c>
      <c r="F138" s="29" t="s">
        <v>580</v>
      </c>
      <c r="G138" s="28" t="s">
        <v>581</v>
      </c>
      <c r="H138" s="28">
        <v>121</v>
      </c>
    </row>
    <row r="139" spans="1:8" ht="12.75">
      <c r="A139" s="28" t="s">
        <v>394</v>
      </c>
      <c r="B139" s="28" t="s">
        <v>397</v>
      </c>
      <c r="F139" s="29" t="s">
        <v>582</v>
      </c>
      <c r="G139" s="28" t="s">
        <v>583</v>
      </c>
      <c r="H139" s="28">
        <v>122</v>
      </c>
    </row>
    <row r="140" spans="1:8" ht="12.75">
      <c r="A140" s="28" t="s">
        <v>394</v>
      </c>
      <c r="B140" s="28" t="s">
        <v>397</v>
      </c>
      <c r="F140" s="29" t="s">
        <v>584</v>
      </c>
      <c r="G140" s="28" t="s">
        <v>585</v>
      </c>
      <c r="H140" s="28">
        <v>123</v>
      </c>
    </row>
    <row r="141" spans="1:8" ht="12.75">
      <c r="A141" s="28" t="s">
        <v>394</v>
      </c>
      <c r="B141" s="28" t="s">
        <v>397</v>
      </c>
      <c r="F141" s="29" t="s">
        <v>586</v>
      </c>
      <c r="G141" s="28" t="s">
        <v>587</v>
      </c>
      <c r="H141" s="28">
        <v>124</v>
      </c>
    </row>
    <row r="142" spans="1:8" ht="12.75">
      <c r="A142" s="28" t="s">
        <v>394</v>
      </c>
      <c r="B142" s="28" t="s">
        <v>397</v>
      </c>
      <c r="F142" s="29" t="s">
        <v>588</v>
      </c>
      <c r="G142" s="28" t="s">
        <v>589</v>
      </c>
      <c r="H142" s="28">
        <v>125</v>
      </c>
    </row>
    <row r="143" spans="1:8" ht="12.75">
      <c r="A143" s="28" t="s">
        <v>394</v>
      </c>
      <c r="B143" s="28" t="s">
        <v>397</v>
      </c>
      <c r="F143" s="29" t="s">
        <v>590</v>
      </c>
      <c r="G143" s="28" t="s">
        <v>591</v>
      </c>
      <c r="H143" s="28">
        <v>126</v>
      </c>
    </row>
    <row r="144" spans="1:8" ht="12.75">
      <c r="A144" s="28" t="s">
        <v>394</v>
      </c>
      <c r="B144" s="28" t="s">
        <v>397</v>
      </c>
      <c r="F144" s="29" t="s">
        <v>592</v>
      </c>
      <c r="G144" s="28" t="s">
        <v>593</v>
      </c>
      <c r="H144" s="28">
        <v>127</v>
      </c>
    </row>
    <row r="145" spans="1:8" ht="12.75">
      <c r="A145" s="28" t="s">
        <v>394</v>
      </c>
      <c r="B145" s="28" t="s">
        <v>397</v>
      </c>
      <c r="F145" s="29" t="s">
        <v>594</v>
      </c>
      <c r="G145" s="28" t="s">
        <v>595</v>
      </c>
      <c r="H145" s="28">
        <v>128</v>
      </c>
    </row>
    <row r="146" spans="1:8" ht="12.75">
      <c r="A146" s="28" t="s">
        <v>394</v>
      </c>
      <c r="B146" s="28" t="s">
        <v>397</v>
      </c>
      <c r="F146" s="29" t="s">
        <v>596</v>
      </c>
      <c r="G146" s="28" t="s">
        <v>597</v>
      </c>
      <c r="H146" s="28">
        <v>129</v>
      </c>
    </row>
    <row r="147" spans="1:8" ht="12.75">
      <c r="A147" s="28" t="s">
        <v>394</v>
      </c>
      <c r="B147" s="28" t="s">
        <v>397</v>
      </c>
      <c r="F147" s="29" t="s">
        <v>598</v>
      </c>
      <c r="G147" s="28" t="s">
        <v>599</v>
      </c>
      <c r="H147" s="28">
        <v>130</v>
      </c>
    </row>
    <row r="148" spans="1:8" ht="12.75">
      <c r="A148" s="28" t="s">
        <v>394</v>
      </c>
      <c r="B148" s="28" t="s">
        <v>397</v>
      </c>
      <c r="F148" s="29" t="s">
        <v>600</v>
      </c>
      <c r="G148" s="28" t="s">
        <v>601</v>
      </c>
      <c r="H148" s="28">
        <v>131</v>
      </c>
    </row>
    <row r="149" spans="1:8" ht="12.75">
      <c r="A149" s="28" t="s">
        <v>394</v>
      </c>
      <c r="B149" s="28" t="s">
        <v>397</v>
      </c>
      <c r="F149" s="29" t="s">
        <v>602</v>
      </c>
      <c r="G149" s="28" t="s">
        <v>603</v>
      </c>
      <c r="H149" s="28">
        <v>132</v>
      </c>
    </row>
    <row r="150" spans="1:8" ht="12.75">
      <c r="A150" s="28" t="s">
        <v>394</v>
      </c>
      <c r="B150" s="28" t="s">
        <v>397</v>
      </c>
      <c r="F150" s="29" t="s">
        <v>604</v>
      </c>
      <c r="G150" s="28" t="s">
        <v>605</v>
      </c>
      <c r="H150" s="28">
        <v>133</v>
      </c>
    </row>
    <row r="151" spans="1:8" ht="12.75">
      <c r="A151" s="28" t="s">
        <v>394</v>
      </c>
      <c r="B151" s="28" t="s">
        <v>397</v>
      </c>
      <c r="F151" s="29" t="s">
        <v>606</v>
      </c>
      <c r="G151" s="28" t="s">
        <v>607</v>
      </c>
      <c r="H151" s="28">
        <v>134</v>
      </c>
    </row>
    <row r="152" spans="1:8" ht="12.75">
      <c r="A152" s="28" t="s">
        <v>394</v>
      </c>
      <c r="B152" s="28" t="s">
        <v>397</v>
      </c>
      <c r="F152" s="29" t="s">
        <v>608</v>
      </c>
      <c r="G152" s="28" t="s">
        <v>609</v>
      </c>
      <c r="H152" s="28">
        <v>137</v>
      </c>
    </row>
    <row r="153" spans="1:8" ht="12.75">
      <c r="A153" s="28" t="s">
        <v>394</v>
      </c>
      <c r="B153" s="28" t="s">
        <v>397</v>
      </c>
      <c r="F153" s="29" t="s">
        <v>610</v>
      </c>
      <c r="G153" s="28" t="s">
        <v>611</v>
      </c>
      <c r="H153" s="28">
        <v>138</v>
      </c>
    </row>
    <row r="154" spans="1:8" ht="12.75">
      <c r="A154" s="28" t="s">
        <v>394</v>
      </c>
      <c r="B154" s="28" t="s">
        <v>397</v>
      </c>
      <c r="F154" s="29" t="s">
        <v>612</v>
      </c>
      <c r="G154" s="28" t="s">
        <v>613</v>
      </c>
      <c r="H154" s="28">
        <v>139</v>
      </c>
    </row>
    <row r="155" spans="1:8" ht="12.75">
      <c r="A155" s="28" t="s">
        <v>394</v>
      </c>
      <c r="B155" s="28" t="s">
        <v>397</v>
      </c>
      <c r="F155" s="29" t="s">
        <v>614</v>
      </c>
      <c r="G155" s="28" t="s">
        <v>615</v>
      </c>
      <c r="H155" s="28">
        <v>140</v>
      </c>
    </row>
    <row r="156" spans="1:8" ht="12.75">
      <c r="A156" s="28" t="s">
        <v>394</v>
      </c>
      <c r="B156" s="28" t="s">
        <v>397</v>
      </c>
      <c r="F156" s="29" t="s">
        <v>616</v>
      </c>
      <c r="G156" s="28" t="s">
        <v>617</v>
      </c>
      <c r="H156" s="28">
        <v>141</v>
      </c>
    </row>
    <row r="157" spans="1:8" ht="12.75">
      <c r="A157" s="28" t="s">
        <v>394</v>
      </c>
      <c r="B157" s="28" t="s">
        <v>397</v>
      </c>
      <c r="F157" s="29" t="s">
        <v>618</v>
      </c>
      <c r="G157" s="28" t="s">
        <v>619</v>
      </c>
      <c r="H157" s="28">
        <v>142</v>
      </c>
    </row>
    <row r="158" spans="1:8" ht="12.75">
      <c r="A158" s="28" t="s">
        <v>394</v>
      </c>
      <c r="B158" s="28" t="s">
        <v>397</v>
      </c>
      <c r="F158" s="29" t="s">
        <v>620</v>
      </c>
      <c r="G158" s="28" t="s">
        <v>621</v>
      </c>
      <c r="H158" s="28">
        <v>143</v>
      </c>
    </row>
    <row r="159" spans="1:8" ht="12.75">
      <c r="A159" s="28" t="s">
        <v>394</v>
      </c>
      <c r="B159" s="28" t="s">
        <v>397</v>
      </c>
      <c r="F159" s="29" t="s">
        <v>622</v>
      </c>
      <c r="G159" s="28" t="s">
        <v>623</v>
      </c>
      <c r="H159" s="28">
        <v>144</v>
      </c>
    </row>
    <row r="160" spans="1:8" ht="12.75">
      <c r="A160" s="28" t="s">
        <v>394</v>
      </c>
      <c r="B160" s="28" t="s">
        <v>397</v>
      </c>
      <c r="F160" s="29" t="s">
        <v>624</v>
      </c>
      <c r="G160" s="28" t="s">
        <v>625</v>
      </c>
      <c r="H160" s="28">
        <v>145</v>
      </c>
    </row>
    <row r="161" spans="1:8" ht="12.75">
      <c r="A161" s="28" t="s">
        <v>394</v>
      </c>
      <c r="B161" s="28" t="s">
        <v>397</v>
      </c>
      <c r="F161" s="29" t="s">
        <v>626</v>
      </c>
      <c r="G161" s="28" t="s">
        <v>627</v>
      </c>
      <c r="H161" s="28">
        <v>146</v>
      </c>
    </row>
    <row r="162" spans="1:8" ht="12.75">
      <c r="A162" s="28" t="s">
        <v>394</v>
      </c>
      <c r="B162" s="28" t="s">
        <v>397</v>
      </c>
      <c r="F162" s="29" t="s">
        <v>628</v>
      </c>
      <c r="G162" s="28" t="s">
        <v>629</v>
      </c>
      <c r="H162" s="28">
        <v>147</v>
      </c>
    </row>
    <row r="163" spans="1:8" ht="12.75">
      <c r="A163" s="28" t="s">
        <v>394</v>
      </c>
      <c r="B163" s="28" t="s">
        <v>397</v>
      </c>
      <c r="F163" s="29" t="s">
        <v>630</v>
      </c>
      <c r="G163" s="28" t="s">
        <v>631</v>
      </c>
      <c r="H163" s="28">
        <v>148</v>
      </c>
    </row>
    <row r="164" spans="1:8" ht="12.75">
      <c r="A164" s="28" t="s">
        <v>394</v>
      </c>
      <c r="B164" s="28" t="s">
        <v>397</v>
      </c>
      <c r="F164" s="29" t="s">
        <v>632</v>
      </c>
      <c r="G164" s="28" t="s">
        <v>633</v>
      </c>
      <c r="H164" s="28">
        <v>149</v>
      </c>
    </row>
    <row r="165" spans="1:8" ht="12.75">
      <c r="A165" s="28" t="s">
        <v>394</v>
      </c>
      <c r="B165" s="28" t="s">
        <v>397</v>
      </c>
      <c r="F165" s="29" t="s">
        <v>634</v>
      </c>
      <c r="G165" s="28" t="s">
        <v>635</v>
      </c>
      <c r="H165" s="28">
        <v>150</v>
      </c>
    </row>
    <row r="166" spans="1:8" ht="12.75">
      <c r="A166" s="28" t="s">
        <v>394</v>
      </c>
      <c r="B166" s="28" t="s">
        <v>397</v>
      </c>
      <c r="F166" s="29" t="s">
        <v>636</v>
      </c>
      <c r="G166" s="28" t="s">
        <v>637</v>
      </c>
      <c r="H166" s="28">
        <v>162</v>
      </c>
    </row>
    <row r="167" spans="1:8" ht="12.75">
      <c r="A167" s="28" t="s">
        <v>394</v>
      </c>
      <c r="B167" s="28" t="s">
        <v>397</v>
      </c>
      <c r="F167" s="29" t="s">
        <v>638</v>
      </c>
      <c r="G167" s="28" t="s">
        <v>639</v>
      </c>
      <c r="H167" s="28">
        <v>163</v>
      </c>
    </row>
    <row r="168" spans="1:8" ht="12.75">
      <c r="A168" s="28" t="s">
        <v>394</v>
      </c>
      <c r="B168" s="28" t="s">
        <v>397</v>
      </c>
      <c r="F168" s="29" t="s">
        <v>640</v>
      </c>
      <c r="G168" s="28" t="s">
        <v>641</v>
      </c>
      <c r="H168" s="28">
        <v>164</v>
      </c>
    </row>
    <row r="169" spans="1:8" ht="12.75">
      <c r="A169" s="28" t="s">
        <v>394</v>
      </c>
      <c r="B169" s="28" t="s">
        <v>397</v>
      </c>
      <c r="F169" s="29" t="s">
        <v>642</v>
      </c>
      <c r="G169" s="28" t="s">
        <v>643</v>
      </c>
      <c r="H169" s="28">
        <v>165</v>
      </c>
    </row>
    <row r="170" spans="1:8" ht="12.75">
      <c r="A170" s="28" t="s">
        <v>394</v>
      </c>
      <c r="B170" s="28" t="s">
        <v>397</v>
      </c>
      <c r="F170" s="29" t="s">
        <v>644</v>
      </c>
      <c r="G170" s="28" t="s">
        <v>645</v>
      </c>
      <c r="H170" s="28">
        <v>166</v>
      </c>
    </row>
    <row r="171" spans="1:8" ht="12.75">
      <c r="A171" s="28" t="s">
        <v>394</v>
      </c>
      <c r="B171" s="28" t="s">
        <v>397</v>
      </c>
      <c r="F171" s="29" t="s">
        <v>646</v>
      </c>
      <c r="G171" s="28" t="s">
        <v>647</v>
      </c>
      <c r="H171" s="28">
        <v>167</v>
      </c>
    </row>
    <row r="172" spans="1:8" ht="12.75">
      <c r="A172" s="28" t="s">
        <v>394</v>
      </c>
      <c r="B172" s="28" t="s">
        <v>397</v>
      </c>
      <c r="F172" s="29" t="s">
        <v>648</v>
      </c>
      <c r="G172" s="28" t="s">
        <v>649</v>
      </c>
      <c r="H172" s="28">
        <v>168</v>
      </c>
    </row>
    <row r="173" spans="1:8" ht="12.75">
      <c r="A173" s="28" t="s">
        <v>394</v>
      </c>
      <c r="B173" s="28" t="s">
        <v>397</v>
      </c>
      <c r="F173" s="29" t="s">
        <v>650</v>
      </c>
      <c r="G173" s="28" t="s">
        <v>651</v>
      </c>
      <c r="H173" s="28">
        <v>169</v>
      </c>
    </row>
    <row r="174" spans="1:8" ht="12.75">
      <c r="A174" s="28" t="s">
        <v>394</v>
      </c>
      <c r="B174" s="28" t="s">
        <v>397</v>
      </c>
      <c r="F174" s="29" t="s">
        <v>652</v>
      </c>
      <c r="G174" s="28" t="s">
        <v>653</v>
      </c>
      <c r="H174" s="28">
        <v>170</v>
      </c>
    </row>
    <row r="175" spans="1:8" ht="12.75">
      <c r="A175" s="28" t="s">
        <v>394</v>
      </c>
      <c r="B175" s="28" t="s">
        <v>397</v>
      </c>
      <c r="F175" s="29" t="s">
        <v>654</v>
      </c>
      <c r="G175" s="28" t="s">
        <v>655</v>
      </c>
      <c r="H175" s="28">
        <v>171</v>
      </c>
    </row>
    <row r="176" spans="1:8" ht="12.75">
      <c r="A176" s="28" t="s">
        <v>394</v>
      </c>
      <c r="B176" s="28" t="s">
        <v>397</v>
      </c>
      <c r="F176" s="29" t="s">
        <v>656</v>
      </c>
      <c r="G176" s="28" t="s">
        <v>657</v>
      </c>
      <c r="H176" s="28">
        <v>172</v>
      </c>
    </row>
    <row r="177" spans="1:8" ht="12.75">
      <c r="A177" s="28" t="s">
        <v>394</v>
      </c>
      <c r="B177" s="28" t="s">
        <v>397</v>
      </c>
      <c r="F177" s="29" t="s">
        <v>658</v>
      </c>
      <c r="G177" s="28" t="s">
        <v>659</v>
      </c>
      <c r="H177" s="28">
        <v>173</v>
      </c>
    </row>
    <row r="178" spans="1:8" ht="12.75">
      <c r="A178" s="28" t="s">
        <v>394</v>
      </c>
      <c r="B178" s="28" t="s">
        <v>397</v>
      </c>
      <c r="F178" s="29" t="s">
        <v>660</v>
      </c>
      <c r="G178" s="28" t="s">
        <v>661</v>
      </c>
      <c r="H178" s="28">
        <v>174</v>
      </c>
    </row>
    <row r="179" spans="1:8" ht="12.75">
      <c r="A179" s="28" t="s">
        <v>394</v>
      </c>
      <c r="B179" s="28" t="s">
        <v>397</v>
      </c>
      <c r="F179" s="29" t="s">
        <v>662</v>
      </c>
      <c r="G179" s="28" t="s">
        <v>663</v>
      </c>
      <c r="H179" s="28">
        <v>175</v>
      </c>
    </row>
    <row r="180" spans="1:8" ht="12.75">
      <c r="A180" s="28" t="s">
        <v>394</v>
      </c>
      <c r="B180" s="28" t="s">
        <v>397</v>
      </c>
      <c r="F180" s="29" t="s">
        <v>664</v>
      </c>
      <c r="G180" s="28" t="s">
        <v>665</v>
      </c>
      <c r="H180" s="28">
        <v>176</v>
      </c>
    </row>
    <row r="181" spans="1:8" ht="12.75">
      <c r="A181" s="28" t="s">
        <v>394</v>
      </c>
      <c r="B181" s="28" t="s">
        <v>397</v>
      </c>
      <c r="F181" s="29" t="s">
        <v>666</v>
      </c>
      <c r="G181" s="28" t="s">
        <v>667</v>
      </c>
      <c r="H181" s="28">
        <v>177</v>
      </c>
    </row>
    <row r="182" spans="1:8" ht="12.75">
      <c r="A182" s="28" t="s">
        <v>394</v>
      </c>
      <c r="B182" s="28" t="s">
        <v>397</v>
      </c>
      <c r="F182" s="29" t="s">
        <v>668</v>
      </c>
      <c r="G182" s="28" t="s">
        <v>669</v>
      </c>
      <c r="H182" s="28">
        <v>178</v>
      </c>
    </row>
    <row r="183" spans="1:8" ht="12.75">
      <c r="A183" s="28" t="s">
        <v>394</v>
      </c>
      <c r="B183" s="28" t="s">
        <v>397</v>
      </c>
      <c r="F183" s="29" t="s">
        <v>670</v>
      </c>
      <c r="G183" s="28" t="s">
        <v>671</v>
      </c>
      <c r="H183" s="28">
        <v>179</v>
      </c>
    </row>
    <row r="184" spans="1:8" ht="12.75">
      <c r="A184" s="28" t="s">
        <v>394</v>
      </c>
      <c r="B184" s="28" t="s">
        <v>397</v>
      </c>
      <c r="F184" s="29" t="s">
        <v>672</v>
      </c>
      <c r="G184" s="28" t="s">
        <v>673</v>
      </c>
      <c r="H184" s="28">
        <v>180</v>
      </c>
    </row>
    <row r="185" spans="1:8" ht="12.75">
      <c r="A185" s="28" t="s">
        <v>394</v>
      </c>
      <c r="B185" s="28" t="s">
        <v>397</v>
      </c>
      <c r="F185" s="29" t="s">
        <v>674</v>
      </c>
      <c r="G185" s="28" t="s">
        <v>675</v>
      </c>
      <c r="H185" s="28">
        <v>181</v>
      </c>
    </row>
    <row r="186" spans="1:8" ht="12.75">
      <c r="A186" s="28" t="s">
        <v>394</v>
      </c>
      <c r="B186" s="28" t="s">
        <v>397</v>
      </c>
      <c r="F186" s="29" t="s">
        <v>676</v>
      </c>
      <c r="G186" s="28" t="s">
        <v>677</v>
      </c>
      <c r="H186" s="28">
        <v>182</v>
      </c>
    </row>
    <row r="187" spans="1:8" ht="12.75">
      <c r="A187" s="28" t="s">
        <v>394</v>
      </c>
      <c r="B187" s="28" t="s">
        <v>397</v>
      </c>
      <c r="F187" s="29" t="s">
        <v>678</v>
      </c>
      <c r="G187" s="28" t="s">
        <v>679</v>
      </c>
      <c r="H187" s="28">
        <v>183</v>
      </c>
    </row>
    <row r="188" spans="1:8" ht="12.75">
      <c r="A188" s="28" t="s">
        <v>394</v>
      </c>
      <c r="B188" s="28" t="s">
        <v>397</v>
      </c>
      <c r="F188" s="29" t="s">
        <v>680</v>
      </c>
      <c r="G188" s="28" t="s">
        <v>681</v>
      </c>
      <c r="H188" s="28">
        <v>184</v>
      </c>
    </row>
    <row r="189" spans="1:8" ht="12.75">
      <c r="A189" s="28" t="s">
        <v>394</v>
      </c>
      <c r="B189" s="28" t="s">
        <v>397</v>
      </c>
      <c r="F189" s="29" t="s">
        <v>682</v>
      </c>
      <c r="G189" s="28" t="s">
        <v>683</v>
      </c>
      <c r="H189" s="28">
        <v>185</v>
      </c>
    </row>
    <row r="190" spans="1:8" ht="12.75">
      <c r="A190" s="28" t="s">
        <v>394</v>
      </c>
      <c r="B190" s="28" t="s">
        <v>397</v>
      </c>
      <c r="F190" s="29" t="s">
        <v>684</v>
      </c>
      <c r="G190" s="28" t="s">
        <v>685</v>
      </c>
      <c r="H190" s="28">
        <v>186</v>
      </c>
    </row>
    <row r="191" spans="1:8" ht="12.75">
      <c r="A191" s="28" t="s">
        <v>394</v>
      </c>
      <c r="B191" s="28" t="s">
        <v>397</v>
      </c>
      <c r="F191" s="29" t="s">
        <v>686</v>
      </c>
      <c r="G191" s="28" t="s">
        <v>687</v>
      </c>
      <c r="H191" s="28">
        <v>187</v>
      </c>
    </row>
    <row r="192" spans="1:8" ht="12.75">
      <c r="A192" s="28" t="s">
        <v>394</v>
      </c>
      <c r="B192" s="28" t="s">
        <v>397</v>
      </c>
      <c r="F192" s="29" t="s">
        <v>688</v>
      </c>
      <c r="G192" s="28" t="s">
        <v>689</v>
      </c>
      <c r="H192" s="28">
        <v>188</v>
      </c>
    </row>
    <row r="193" spans="1:8" ht="12.75">
      <c r="A193" s="28" t="s">
        <v>394</v>
      </c>
      <c r="B193" s="28" t="s">
        <v>397</v>
      </c>
      <c r="F193" s="29" t="s">
        <v>690</v>
      </c>
      <c r="G193" s="28" t="s">
        <v>691</v>
      </c>
      <c r="H193" s="28">
        <v>189</v>
      </c>
    </row>
    <row r="194" spans="1:8" ht="12.75">
      <c r="A194" s="28" t="s">
        <v>394</v>
      </c>
      <c r="B194" s="28" t="s">
        <v>397</v>
      </c>
      <c r="F194" s="29" t="s">
        <v>692</v>
      </c>
      <c r="G194" s="28" t="s">
        <v>693</v>
      </c>
      <c r="H194" s="28">
        <v>190</v>
      </c>
    </row>
    <row r="195" spans="1:8" ht="12.75">
      <c r="A195" s="28" t="s">
        <v>394</v>
      </c>
      <c r="B195" s="28" t="s">
        <v>397</v>
      </c>
      <c r="F195" s="29" t="s">
        <v>694</v>
      </c>
      <c r="G195" s="28" t="s">
        <v>695</v>
      </c>
      <c r="H195" s="28">
        <v>191</v>
      </c>
    </row>
    <row r="196" spans="1:8" ht="12.75">
      <c r="A196" s="28" t="s">
        <v>394</v>
      </c>
      <c r="B196" s="28" t="s">
        <v>397</v>
      </c>
      <c r="F196" s="29" t="s">
        <v>696</v>
      </c>
      <c r="G196" s="28" t="s">
        <v>697</v>
      </c>
      <c r="H196" s="28">
        <v>192</v>
      </c>
    </row>
    <row r="197" spans="1:8" ht="12.75">
      <c r="A197" s="28" t="s">
        <v>394</v>
      </c>
      <c r="B197" s="28" t="s">
        <v>397</v>
      </c>
      <c r="F197" s="29" t="s">
        <v>698</v>
      </c>
      <c r="G197" s="28" t="s">
        <v>699</v>
      </c>
      <c r="H197" s="28">
        <v>193</v>
      </c>
    </row>
    <row r="198" spans="1:8" ht="12.75">
      <c r="A198" s="28" t="s">
        <v>394</v>
      </c>
      <c r="B198" s="28" t="s">
        <v>397</v>
      </c>
      <c r="F198" s="29" t="s">
        <v>700</v>
      </c>
      <c r="G198" s="28" t="s">
        <v>701</v>
      </c>
      <c r="H198" s="28">
        <v>194</v>
      </c>
    </row>
    <row r="199" spans="1:8" ht="12.75">
      <c r="A199" s="28" t="s">
        <v>394</v>
      </c>
      <c r="B199" s="28" t="s">
        <v>397</v>
      </c>
      <c r="F199" s="29" t="s">
        <v>702</v>
      </c>
      <c r="G199" s="28" t="s">
        <v>703</v>
      </c>
      <c r="H199" s="28">
        <v>195</v>
      </c>
    </row>
    <row r="200" spans="1:8" ht="12.75">
      <c r="A200" s="28" t="s">
        <v>394</v>
      </c>
      <c r="B200" s="28" t="s">
        <v>397</v>
      </c>
      <c r="F200" s="29" t="s">
        <v>704</v>
      </c>
      <c r="G200" s="28" t="s">
        <v>705</v>
      </c>
      <c r="H200" s="28">
        <v>196</v>
      </c>
    </row>
    <row r="201" spans="1:8" ht="12.75">
      <c r="A201" s="28" t="s">
        <v>394</v>
      </c>
      <c r="B201" s="28" t="s">
        <v>397</v>
      </c>
      <c r="F201" s="29" t="s">
        <v>706</v>
      </c>
      <c r="G201" s="28" t="s">
        <v>707</v>
      </c>
      <c r="H201" s="28">
        <v>197</v>
      </c>
    </row>
    <row r="202" spans="1:8" ht="12.75">
      <c r="A202" s="28" t="s">
        <v>394</v>
      </c>
      <c r="B202" s="28" t="s">
        <v>397</v>
      </c>
      <c r="F202" s="29" t="s">
        <v>708</v>
      </c>
      <c r="G202" s="28" t="s">
        <v>709</v>
      </c>
      <c r="H202" s="28">
        <v>198</v>
      </c>
    </row>
    <row r="203" spans="1:8" ht="12.75">
      <c r="A203" s="28" t="s">
        <v>394</v>
      </c>
      <c r="B203" s="28" t="s">
        <v>397</v>
      </c>
      <c r="F203" s="29" t="s">
        <v>710</v>
      </c>
      <c r="G203" s="28" t="s">
        <v>711</v>
      </c>
      <c r="H203" s="28">
        <v>199</v>
      </c>
    </row>
    <row r="204" spans="1:8" ht="12.75">
      <c r="A204" s="28" t="s">
        <v>394</v>
      </c>
      <c r="B204" s="28" t="s">
        <v>397</v>
      </c>
      <c r="F204" s="29" t="s">
        <v>712</v>
      </c>
      <c r="G204" s="28" t="s">
        <v>713</v>
      </c>
      <c r="H204" s="28">
        <v>200</v>
      </c>
    </row>
    <row r="205" spans="1:8" ht="12.75">
      <c r="A205" s="28" t="s">
        <v>394</v>
      </c>
      <c r="B205" s="28" t="s">
        <v>397</v>
      </c>
      <c r="F205" s="29" t="s">
        <v>714</v>
      </c>
      <c r="G205" s="28" t="s">
        <v>715</v>
      </c>
      <c r="H205" s="28">
        <v>202</v>
      </c>
    </row>
    <row r="206" spans="1:8" ht="12.75">
      <c r="A206" s="28" t="s">
        <v>394</v>
      </c>
      <c r="B206" s="28" t="s">
        <v>397</v>
      </c>
      <c r="F206" s="29" t="s">
        <v>716</v>
      </c>
      <c r="G206" s="28" t="s">
        <v>717</v>
      </c>
      <c r="H206" s="28">
        <v>203</v>
      </c>
    </row>
    <row r="207" spans="1:8" ht="12.75">
      <c r="A207" s="28" t="s">
        <v>394</v>
      </c>
      <c r="B207" s="28" t="s">
        <v>397</v>
      </c>
      <c r="F207" s="29" t="s">
        <v>718</v>
      </c>
      <c r="G207" s="28" t="s">
        <v>719</v>
      </c>
      <c r="H207" s="28">
        <v>204</v>
      </c>
    </row>
    <row r="208" spans="1:8" ht="12.75">
      <c r="A208" s="28" t="s">
        <v>394</v>
      </c>
      <c r="B208" s="28" t="s">
        <v>397</v>
      </c>
      <c r="F208" s="29" t="s">
        <v>720</v>
      </c>
      <c r="G208" s="28" t="s">
        <v>721</v>
      </c>
      <c r="H208" s="28">
        <v>205</v>
      </c>
    </row>
    <row r="209" spans="1:8" ht="12.75">
      <c r="A209" s="28" t="s">
        <v>394</v>
      </c>
      <c r="B209" s="28" t="s">
        <v>397</v>
      </c>
      <c r="F209" s="29" t="s">
        <v>722</v>
      </c>
      <c r="G209" s="28" t="s">
        <v>723</v>
      </c>
      <c r="H209" s="28">
        <v>206</v>
      </c>
    </row>
    <row r="210" spans="1:8" ht="12.75">
      <c r="A210" s="28" t="s">
        <v>394</v>
      </c>
      <c r="B210" s="28" t="s">
        <v>397</v>
      </c>
      <c r="F210" s="29" t="s">
        <v>724</v>
      </c>
      <c r="G210" s="28" t="s">
        <v>725</v>
      </c>
      <c r="H210" s="28">
        <v>207</v>
      </c>
    </row>
    <row r="211" spans="1:8" ht="12.75">
      <c r="A211" s="28" t="s">
        <v>394</v>
      </c>
      <c r="B211" s="28" t="s">
        <v>397</v>
      </c>
      <c r="F211" s="29" t="s">
        <v>726</v>
      </c>
      <c r="G211" s="28" t="s">
        <v>727</v>
      </c>
      <c r="H211" s="28">
        <v>208</v>
      </c>
    </row>
    <row r="212" spans="1:8" ht="12.75">
      <c r="A212" s="28" t="s">
        <v>394</v>
      </c>
      <c r="B212" s="28" t="s">
        <v>397</v>
      </c>
      <c r="F212" s="29" t="s">
        <v>728</v>
      </c>
      <c r="G212" s="28" t="s">
        <v>729</v>
      </c>
      <c r="H212" s="28">
        <v>209</v>
      </c>
    </row>
    <row r="213" spans="1:8" ht="12.75">
      <c r="A213" s="28" t="s">
        <v>394</v>
      </c>
      <c r="B213" s="28" t="s">
        <v>397</v>
      </c>
      <c r="F213" s="29" t="s">
        <v>730</v>
      </c>
      <c r="G213" s="28" t="s">
        <v>731</v>
      </c>
      <c r="H213" s="28">
        <v>210</v>
      </c>
    </row>
    <row r="214" spans="1:8" ht="12.75">
      <c r="A214" s="28" t="s">
        <v>394</v>
      </c>
      <c r="B214" s="28" t="s">
        <v>397</v>
      </c>
      <c r="F214" s="29" t="s">
        <v>732</v>
      </c>
      <c r="G214" s="28" t="s">
        <v>733</v>
      </c>
      <c r="H214" s="28">
        <v>211</v>
      </c>
    </row>
    <row r="215" spans="1:8" ht="12.75">
      <c r="A215" s="28" t="s">
        <v>394</v>
      </c>
      <c r="B215" s="28" t="s">
        <v>397</v>
      </c>
      <c r="F215" s="29" t="s">
        <v>734</v>
      </c>
      <c r="G215" s="28" t="s">
        <v>735</v>
      </c>
      <c r="H215" s="28">
        <v>212</v>
      </c>
    </row>
    <row r="216" spans="1:8" ht="12.75">
      <c r="A216" s="28" t="s">
        <v>394</v>
      </c>
      <c r="B216" s="28" t="s">
        <v>397</v>
      </c>
      <c r="F216" s="29" t="s">
        <v>736</v>
      </c>
      <c r="G216" s="28" t="s">
        <v>737</v>
      </c>
      <c r="H216" s="28">
        <v>213</v>
      </c>
    </row>
    <row r="217" spans="1:8" ht="12.75">
      <c r="A217" s="28" t="s">
        <v>394</v>
      </c>
      <c r="B217" s="28" t="s">
        <v>397</v>
      </c>
      <c r="F217" s="29" t="s">
        <v>738</v>
      </c>
      <c r="G217" s="28" t="s">
        <v>739</v>
      </c>
      <c r="H217" s="28">
        <v>214</v>
      </c>
    </row>
    <row r="218" spans="1:8" ht="12.75">
      <c r="A218" s="28" t="s">
        <v>394</v>
      </c>
      <c r="B218" s="28" t="s">
        <v>397</v>
      </c>
      <c r="F218" s="29" t="s">
        <v>740</v>
      </c>
      <c r="G218" s="28" t="s">
        <v>741</v>
      </c>
      <c r="H218" s="28">
        <v>215</v>
      </c>
    </row>
    <row r="219" spans="1:8" ht="12.75">
      <c r="A219" s="28" t="s">
        <v>394</v>
      </c>
      <c r="B219" s="28" t="s">
        <v>397</v>
      </c>
      <c r="F219" s="29" t="s">
        <v>742</v>
      </c>
      <c r="G219" s="28" t="s">
        <v>743</v>
      </c>
      <c r="H219" s="28">
        <v>216</v>
      </c>
    </row>
    <row r="220" spans="1:8" ht="12.75">
      <c r="A220" s="28" t="s">
        <v>394</v>
      </c>
      <c r="B220" s="28" t="s">
        <v>397</v>
      </c>
      <c r="F220" s="29" t="s">
        <v>744</v>
      </c>
      <c r="G220" s="28" t="s">
        <v>745</v>
      </c>
      <c r="H220" s="28">
        <v>217</v>
      </c>
    </row>
    <row r="221" spans="1:8" ht="12.75">
      <c r="A221" s="28" t="s">
        <v>394</v>
      </c>
      <c r="B221" s="28" t="s">
        <v>397</v>
      </c>
      <c r="F221" s="29" t="s">
        <v>746</v>
      </c>
      <c r="G221" s="28" t="s">
        <v>747</v>
      </c>
      <c r="H221" s="28">
        <v>218</v>
      </c>
    </row>
    <row r="222" spans="1:8" ht="12.75">
      <c r="A222" s="28" t="s">
        <v>394</v>
      </c>
      <c r="B222" s="28" t="s">
        <v>397</v>
      </c>
      <c r="F222" s="29" t="s">
        <v>748</v>
      </c>
      <c r="G222" s="28" t="s">
        <v>749</v>
      </c>
      <c r="H222" s="28">
        <v>222</v>
      </c>
    </row>
    <row r="223" spans="1:8" ht="12.75">
      <c r="A223" s="28" t="s">
        <v>394</v>
      </c>
      <c r="B223" s="28" t="s">
        <v>397</v>
      </c>
      <c r="F223" s="29" t="s">
        <v>750</v>
      </c>
      <c r="G223" s="28" t="s">
        <v>751</v>
      </c>
      <c r="H223" s="28">
        <v>223</v>
      </c>
    </row>
    <row r="224" spans="1:8" ht="12.75">
      <c r="A224" s="28" t="s">
        <v>394</v>
      </c>
      <c r="B224" s="28" t="s">
        <v>397</v>
      </c>
      <c r="F224" s="29" t="s">
        <v>752</v>
      </c>
      <c r="G224" s="28" t="s">
        <v>753</v>
      </c>
      <c r="H224" s="28">
        <v>224</v>
      </c>
    </row>
    <row r="225" spans="1:8" ht="12.75">
      <c r="A225" s="28" t="s">
        <v>394</v>
      </c>
      <c r="B225" s="28" t="s">
        <v>397</v>
      </c>
      <c r="F225" s="29" t="s">
        <v>754</v>
      </c>
      <c r="G225" s="28" t="s">
        <v>755</v>
      </c>
      <c r="H225" s="28">
        <v>225</v>
      </c>
    </row>
    <row r="226" spans="1:8" ht="12.75">
      <c r="A226" s="28" t="s">
        <v>394</v>
      </c>
      <c r="B226" s="28" t="s">
        <v>397</v>
      </c>
      <c r="F226" s="29" t="s">
        <v>756</v>
      </c>
      <c r="G226" s="28" t="s">
        <v>757</v>
      </c>
      <c r="H226" s="28">
        <v>226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2018-01-17T09:23:41Z</dcterms:modified>
  <cp:category/>
  <cp:version/>
  <cp:contentType/>
  <cp:contentStatus/>
  <cp:revision>2</cp:revision>
</cp:coreProperties>
</file>